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tabRatio="739" activeTab="1"/>
  </bookViews>
  <sheets>
    <sheet name="сводный" sheetId="1" r:id="rId1"/>
    <sheet name="ЮНИОРЫ" sheetId="2" r:id="rId2"/>
    <sheet name="экологические" sheetId="3" r:id="rId3"/>
    <sheet name="науко о земле" sheetId="4" r:id="rId4"/>
    <sheet name="обществ-экономические" sheetId="5" r:id="rId5"/>
    <sheet name="зоология иСХ" sheetId="6" r:id="rId6"/>
    <sheet name="педагогика_психология" sheetId="7" r:id="rId7"/>
    <sheet name="медицинские науки" sheetId="8" r:id="rId8"/>
    <sheet name="физико-мат" sheetId="9" r:id="rId9"/>
    <sheet name="филология" sheetId="10" r:id="rId10"/>
    <sheet name="историч. науки" sheetId="11" r:id="rId11"/>
    <sheet name="технические науки" sheetId="12" r:id="rId12"/>
    <sheet name="химия_ботаника" sheetId="13" r:id="rId13"/>
    <sheet name="мода_дизайн" sheetId="14" r:id="rId14"/>
    <sheet name="дополнительный список" sheetId="15" r:id="rId15"/>
  </sheets>
  <definedNames>
    <definedName name="_xlnm._FilterDatabase" localSheetId="1" hidden="1">'ЮНИОРЫ'!$E$2:$E$27</definedName>
  </definedNames>
  <calcPr fullCalcOnLoad="1"/>
</workbook>
</file>

<file path=xl/sharedStrings.xml><?xml version="1.0" encoding="utf-8"?>
<sst xmlns="http://schemas.openxmlformats.org/spreadsheetml/2006/main" count="862" uniqueCount="554">
  <si>
    <t>Блюммер Любовь Александровна</t>
  </si>
  <si>
    <t>Именем Менделеева названы</t>
  </si>
  <si>
    <t>Сивцева Наталия Николаевна, учитель химии и Сидорова Августа Семеновна,учитель якутского языка</t>
  </si>
  <si>
    <t>Современная акцентуация опытного знания древних якутов о химических элементах своих материалов на уроках химии 8-9 классов</t>
  </si>
  <si>
    <t>Корнилова Надежда Николаевна</t>
  </si>
  <si>
    <t>Иванова Наталья Олеговна, учитель русского языка и лит-ры, МОУ СОШ № 38</t>
  </si>
  <si>
    <t>Молодежная субкультура</t>
  </si>
  <si>
    <t xml:space="preserve">Архипова Анна Платоновна, библиотекарь </t>
  </si>
  <si>
    <t>Шкляр Ксения Ивановна</t>
  </si>
  <si>
    <t>Катогарова Татьяна Ивановна</t>
  </si>
  <si>
    <t>Сфрагистика XVIII-XIX веков и современная геральдика улусов РС(Я)</t>
  </si>
  <si>
    <t>Сивцева Марина</t>
  </si>
  <si>
    <t>Татьяна Юрьевна Микольчук, учитель истории ЯГЛ</t>
  </si>
  <si>
    <t>Куприянов Дмитрий Евгеньевич</t>
  </si>
  <si>
    <t>Ефремова Лариса</t>
  </si>
  <si>
    <t>Муфтафутдинова Марьям Ягафаровна – учитель химии 1 категории, Слободчикова Парасковья Алексеевна – учитель биологии высшей категории</t>
  </si>
  <si>
    <t>Изменение активности дрожжевых грибков и молочно-кислых бактерий под воздействием ионов металлов</t>
  </si>
  <si>
    <t>Петрова Мая Иннокентьевна</t>
  </si>
  <si>
    <t>Вахрушева Августа Витальевна, учитель биологии СОШ №21 Коробкова Татьяна Сергеевна С.н.с., к.б.н.</t>
  </si>
  <si>
    <t xml:space="preserve"> Атлас семян древесных  и травянистых растений семейства Розоцветных Rosaceae </t>
  </si>
  <si>
    <t>Тигонен  Алена Вячеславовна</t>
  </si>
  <si>
    <t>Бурцева Лидия Прокопьевна, ч.биологии;Миронова Любовь Николаевна, методист РЦЭТАО МО РС(Я)</t>
  </si>
  <si>
    <t>Естественное возобновление сосны обыкновенной в долине Туймаада</t>
  </si>
  <si>
    <t>Донская Айта</t>
  </si>
  <si>
    <t>Иванова Вера Петровна, учитель географии СОШ №20 ; Научный рук. –Болдырева Е.А., мл. сотр. Института северного луговодства АН РС (Я)</t>
  </si>
  <si>
    <t>Онтогенетическая стратегия и изменчивость морфологических признаков ковыля Крылова</t>
  </si>
  <si>
    <t>Бутырин Павел</t>
  </si>
  <si>
    <t>Елена Владимировна Макарова, учитель биологии ЯГЛ, Елена Александровна Болдырева, научный сотрудник ИБП</t>
  </si>
  <si>
    <t>Изучение популяционных параметров  Башмачка пятнистого</t>
  </si>
  <si>
    <t>Андрейчикова Екатерина Александровна</t>
  </si>
  <si>
    <t>Технические науки</t>
  </si>
  <si>
    <t>Становление и развитие  католической церкви на территории Сибири и Дальнего Востока</t>
  </si>
  <si>
    <t>Жизнь ставшая свидетельствои истории республики.История в лицах.</t>
  </si>
  <si>
    <t>Аргунова Е.В., учитель истории</t>
  </si>
  <si>
    <t>Соловьева В., Башиева А.</t>
  </si>
  <si>
    <t>Холодная война как геополитичексое явление</t>
  </si>
  <si>
    <t>Малеванчук М.К, учитель, солдат, патриот</t>
  </si>
  <si>
    <t>Иванова Белла, Тимофеева Евдокия, Неустроева Айна, Докторова Мария</t>
  </si>
  <si>
    <t>Химия</t>
  </si>
  <si>
    <t>Ботаника</t>
  </si>
  <si>
    <t>Диплом 1степени</t>
  </si>
  <si>
    <t>общественые науки</t>
  </si>
  <si>
    <t>Гоголева Мария Ивановна, Иванова Мария</t>
  </si>
  <si>
    <t>Адамов Иван,Сивцев Николай, Тимофеев Владимир</t>
  </si>
  <si>
    <t>Николаева В.Д,</t>
  </si>
  <si>
    <t>ФИЗИКО-МАТЕМАТИЧЕСКИЕ  НАУКИ-</t>
  </si>
  <si>
    <t>ТЕХНИЧЕСКИЕ НАУКИ</t>
  </si>
  <si>
    <t>НАУКИ О ЗЕМЛЕ</t>
  </si>
  <si>
    <t>ЭКОЛОГИЧЕСКИЕ НАУКИ</t>
  </si>
  <si>
    <t>БОТАНИКА, ХИМИЯ</t>
  </si>
  <si>
    <t>ЗООЛОГИЯ И С/Х</t>
  </si>
  <si>
    <t>МЕДИЦИНСКИЕ НАУКИ</t>
  </si>
  <si>
    <t>ИСТОРИЧЕСКИЕ НАУКИ</t>
  </si>
  <si>
    <t>ОБЩЕСТВЕННЫЕ НАУКИ И ЭКОН.НАУКИ</t>
  </si>
  <si>
    <t>ФИЛОЛОГИЧЕСКИЕ НАУКИ</t>
  </si>
  <si>
    <t>ПЕДАГОГИЧЕСКИЕ И ПСИХОЛОГИЧЕСКИЕ НАУКИ</t>
  </si>
  <si>
    <t>МОДА И ДИЗАЙН</t>
  </si>
  <si>
    <t>итого</t>
  </si>
  <si>
    <t>СЕКЦИИ</t>
  </si>
  <si>
    <t>Саха-Корейская СОШ</t>
  </si>
  <si>
    <t>26 CОШ</t>
  </si>
  <si>
    <t>Бибиксарова Татьяна Сергеевна, учитель физики</t>
  </si>
  <si>
    <t>Исследование свойств и измерение радиации ЖК-телевизоров плазменных панелей</t>
  </si>
  <si>
    <t>Машукова Дарья Максимовна</t>
  </si>
  <si>
    <t>Эльза Михайловна Сутакова, учитель химии ЯГЛ, Павлина Николаевна Петрова, к.т.н., Институт нефти и газа</t>
  </si>
  <si>
    <t>Исследование влияний наноразмерного оксида алюминия на триботехнические свойства нанокомпозитов на основе ПТФЭ</t>
  </si>
  <si>
    <t>Ханхараева Марина Николаевна, Корнилов Эдуард Олегович</t>
  </si>
  <si>
    <t>Копырина Т.Е., учитель физики СОШ № 26, Егорова А.Д., к.т.н., доцент ИТФ ЯГУ</t>
  </si>
  <si>
    <t>ИССЛЕДОВАНИЕ СВОЙСТВ ПЕНОБЕТОНА ИЗ МЕСТНОГО СЫРЬЯ ЯКУТИИ</t>
  </si>
  <si>
    <t>Петров Анатолий Анатольевич, Николаев Кэскил Владимирович</t>
  </si>
  <si>
    <t>Васильев Поликарп Васильевич, Докторова Ульяна Ивановна</t>
  </si>
  <si>
    <t>Тестовый тренажер по математике за курс неполной  средней школы</t>
  </si>
  <si>
    <t>9, 10</t>
  </si>
  <si>
    <t>Протопопова Анастасия Александровна, Докторова Мария Ивановна, Шараборин Денис Михайлович, Михайлов Алексей Степанович</t>
  </si>
  <si>
    <t>Саргылана Давыдовна Слепцова, зам.директора по инновациям ЯГЛ</t>
  </si>
  <si>
    <t>Проблема совмещения учебы и активного образа жизни у школьников подросткового возраста</t>
  </si>
  <si>
    <t>Попов Василий Анатольевич</t>
  </si>
  <si>
    <t>Экологические науки</t>
  </si>
  <si>
    <t>ФИО</t>
  </si>
  <si>
    <t xml:space="preserve">Гуляева Надежда Владимировна, </t>
  </si>
  <si>
    <t>Диплом</t>
  </si>
  <si>
    <t>школа</t>
  </si>
  <si>
    <t>Саха гимназия</t>
  </si>
  <si>
    <t>Сидорова Зоя Михайловна</t>
  </si>
  <si>
    <t>класс</t>
  </si>
  <si>
    <t>руководитель</t>
  </si>
  <si>
    <t>2 степени</t>
  </si>
  <si>
    <t>1 степени</t>
  </si>
  <si>
    <t>Тема</t>
  </si>
  <si>
    <t>Влияние эффективных микроорганизмов на физико-химический состав воды</t>
  </si>
  <si>
    <t>Хон Зинаида Николаевна Иванова Аэлита Ивановна  </t>
  </si>
  <si>
    <t>Утилизация органических отходов в качестве возобновляемого биотоплива  </t>
  </si>
  <si>
    <t>Копырина Татьяна Егоровна, учитель физики СОШ  №26; Алексеев Александр Алексеевич, доцент ФТИ ЯГУ, к.б.н.</t>
  </si>
  <si>
    <t xml:space="preserve">Винокурова Арина Руслановна, Винокурова Таисия Руслановна </t>
  </si>
  <si>
    <t>Маганская СОШ</t>
  </si>
  <si>
    <t>7, 6</t>
  </si>
  <si>
    <t>Мониторинг качества воды озера Хомустах по зообентосу</t>
  </si>
  <si>
    <t xml:space="preserve">Сидорова Зоя Михайловна, учитель биологии и экологии  </t>
  </si>
  <si>
    <t>3 степени</t>
  </si>
  <si>
    <t>ЯГЛ</t>
  </si>
  <si>
    <t>Данилов Дмитрий Иннокентьевич</t>
  </si>
  <si>
    <t>17 СОШ</t>
  </si>
  <si>
    <t xml:space="preserve">Влияние излучения сотовых телефонов </t>
  </si>
  <si>
    <t>Ильина Айталина Васильевна-учитель высшей категории</t>
  </si>
  <si>
    <t>Атласова Аина, Григорьева Александра</t>
  </si>
  <si>
    <t>Схема шума центра г.Якутска</t>
  </si>
  <si>
    <t>Корякина М.И.</t>
  </si>
  <si>
    <t>Скрыбыкин Александр Анатольевич</t>
  </si>
  <si>
    <t>Наталья Валерьевна Третьякова, руководитель ШЭЦ ТАО, Любовь Николаевна Миронова, методист РЦЭ ТАО</t>
  </si>
  <si>
    <t>Особенности динамики содержания озона на территории РС(Я)</t>
  </si>
  <si>
    <t xml:space="preserve">Маркова Валерия Витальевна </t>
  </si>
  <si>
    <t xml:space="preserve">Изучение температурного режима последнего десятилетия в г. Якутске </t>
  </si>
  <si>
    <t xml:space="preserve">Тедикова Виктория Викторовна , учитель географии </t>
  </si>
  <si>
    <t>Антипова Дарья Олеговна, Ноговицына Наталья Александровна</t>
  </si>
  <si>
    <t>15 СОШ</t>
  </si>
  <si>
    <t>Семь чудес Якутии</t>
  </si>
  <si>
    <t>Ноговицына Ярослава Ильинична, учитель истории, Вахрушев Михаил Валерьевич, учитель технологии</t>
  </si>
  <si>
    <t>Прохоров Максим Александрович</t>
  </si>
  <si>
    <t>ЯГНГ</t>
  </si>
  <si>
    <t>Происхождение Вселенной и главнейшие геологические события по поэме А.Г. Павлова – Куудук Сотворение мира</t>
  </si>
  <si>
    <t>Михайлова Т.В.</t>
  </si>
  <si>
    <t>Науко о Земле</t>
  </si>
  <si>
    <t>Экономические науки</t>
  </si>
  <si>
    <t>Столь Анастасия Вячеславовна</t>
  </si>
  <si>
    <t xml:space="preserve"> Сравнительный анализ условий накопления средств в банках города Якутска</t>
  </si>
  <si>
    <t>Мичурина Л.В.МОУ СОШ №15</t>
  </si>
  <si>
    <t>Тажгулова Айгуль Алпамысовна</t>
  </si>
  <si>
    <t>Тулагинская СОШ</t>
  </si>
  <si>
    <t>Овощеводческая деятельность и ее экономическая эффективность (на примере пришкольного участка Тулагинской СОШ им.П.И.Кочнева)</t>
  </si>
  <si>
    <t>Филиппова Оксана Анатольевна,  учитель географии</t>
  </si>
  <si>
    <t>Самурина Таня, Шустова Вика, Узлова Валерия</t>
  </si>
  <si>
    <t>30 сош</t>
  </si>
  <si>
    <t>Просто вместе мы в Гагаринском живем</t>
  </si>
  <si>
    <t>Кудринская Орестия Андреевна</t>
  </si>
  <si>
    <t>Гасымова Мичийэ Бахтияровна</t>
  </si>
  <si>
    <t>Мархинская 1 СОШ КФЛ</t>
  </si>
  <si>
    <t>Предпочтения и ценностные ориентации современной городской молодежи</t>
  </si>
  <si>
    <t>Афанасьева Милинтина Алексеевна- учитель ОРЭ</t>
  </si>
  <si>
    <t>Матвеева Сардаана, Варламова Алина</t>
  </si>
  <si>
    <t>31 СОШ</t>
  </si>
  <si>
    <t>Продуктовая корзина г.Якутска</t>
  </si>
  <si>
    <t>Солдатова А.В., учитель географии</t>
  </si>
  <si>
    <t>Шарапов Вячеслав Васильевич</t>
  </si>
  <si>
    <t>5 СОШ</t>
  </si>
  <si>
    <t>Влияние активированной воды на развитие аквариумных рыбок</t>
  </si>
  <si>
    <t>Березкина Зоя Кирилловна, учитель биологии</t>
  </si>
  <si>
    <t>Дмитриева Саргылана Ивановна</t>
  </si>
  <si>
    <t>38 CОШ</t>
  </si>
  <si>
    <t>Сравнительная характеристика зоопланктона озер Соленое и Николаевка</t>
  </si>
  <si>
    <t>м.н.с. ИБПК СО РАН Климовский А.И.Иванова Клавдия Васильевна, учитель химии и биологии, МОУ СОШ № 38</t>
  </si>
  <si>
    <t>Зоология и С/Х</t>
  </si>
  <si>
    <t>Могулевская Алена</t>
  </si>
  <si>
    <t>Коневодство в условиях сельской школы</t>
  </si>
  <si>
    <t>Филиппова О.А.</t>
  </si>
  <si>
    <t>Грамота</t>
  </si>
  <si>
    <t>Иванов Илья Борисович</t>
  </si>
  <si>
    <t>Материалы по фауне жесткокрылых (Coleoptera) среднего течения р. Алдан (Томпонский район, местность Даккылах)</t>
  </si>
  <si>
    <t>Макарова Е.В., учитель биологии, Попов А.А., мнс ИБПК СО РАН</t>
  </si>
  <si>
    <t>Охлопков Айсен Николаевич</t>
  </si>
  <si>
    <t>Механизированнай оттооhунна улэ кууhун сопко аттаран туруоруу</t>
  </si>
  <si>
    <t xml:space="preserve">Ефимова Капиталина Афанасьевна – учитель математики высшей категории. </t>
  </si>
  <si>
    <t>Стрипинко А., Павлова А., Гаркушина М.</t>
  </si>
  <si>
    <t>21 СОШ</t>
  </si>
  <si>
    <t>Неустроев А.Н.</t>
  </si>
  <si>
    <t>Патриотическое воспитание школьников</t>
  </si>
  <si>
    <t>Тиунова Варвара Леонидовна</t>
  </si>
  <si>
    <t>Формирование карьерных компетенций у старшеклассников, выбирающих учительскую профессию</t>
  </si>
  <si>
    <t>Левченко Татьяна Григорьевна, учитель географии</t>
  </si>
  <si>
    <t xml:space="preserve">Готовцева Надежда </t>
  </si>
  <si>
    <t>33 СОШ</t>
  </si>
  <si>
    <t>Исследование истории семьи как основа патриотического воспитания школьников (на примере Великой Отечественной войны 1941-1945 годов)</t>
  </si>
  <si>
    <t>Жданова О.В., к.п.н, Тимофеев Т.Н.</t>
  </si>
  <si>
    <t>ЖМСОШ 2</t>
  </si>
  <si>
    <t>Сеялова Александра Владимировна, Платонова Любовь Гаврильевна</t>
  </si>
  <si>
    <t xml:space="preserve">Пестерева Зоя Романовна, </t>
  </si>
  <si>
    <t>Социальная адаптация детей из малообеспеченных семей</t>
  </si>
  <si>
    <t>Петрова Ася, Птицына Женя</t>
  </si>
  <si>
    <t>20 СОШ</t>
  </si>
  <si>
    <t>Изготовление самодельных приборов для наглядной демонстрации действия табачного дыма на лёгкие человека</t>
  </si>
  <si>
    <t>Тимофеева Сардана Дмитриевна, учитель физики СОШ № 20; Дьяконова Марфа Николаевна, учитель биологии. Научный рук. Алексеев А.А.-к.б.н. ФТИ ЯГУ</t>
  </si>
  <si>
    <t>1 СОШ</t>
  </si>
  <si>
    <t>26 СОШ</t>
  </si>
  <si>
    <t xml:space="preserve">Медицинские науки </t>
  </si>
  <si>
    <t>Награждение</t>
  </si>
  <si>
    <t>Черевик Анастасия Николаевна</t>
  </si>
  <si>
    <t>Мархинская СОШ 2</t>
  </si>
  <si>
    <t>Изучение пищевого рациона и его влияние на антропометрические данные подростков в микрорайоне Марха</t>
  </si>
  <si>
    <t>Строева Татьяна Юрьевна</t>
  </si>
  <si>
    <t>Дьячковская Паша</t>
  </si>
  <si>
    <t xml:space="preserve">Влияние холода на организм человека </t>
  </si>
  <si>
    <t>Григорьева Л.И., учитель биологии</t>
  </si>
  <si>
    <t>Лебедева Айина Михайловна</t>
  </si>
  <si>
    <t>Роль питания в формировании физического здоровья школьников СОШ №26 г. Якутска</t>
  </si>
  <si>
    <t>Аммосова Лена Михайловна, учитель математики СОШ№26 г. Якутска, Местникова Наталья Валерьевна, научный сотрудник ФГНУ "Институт здоровья"</t>
  </si>
  <si>
    <t>Соловьев Максим Давыдович</t>
  </si>
  <si>
    <t>ФТЛ</t>
  </si>
  <si>
    <t>Анализ осведомленности о туберкулезе среди подростков</t>
  </si>
  <si>
    <t>Лугинова Евдокия Федоровна, к.м.н, институт фтизиатрии</t>
  </si>
  <si>
    <t>Румянцева Надя, Павлова Алена</t>
  </si>
  <si>
    <t>2 НПСОШ</t>
  </si>
  <si>
    <t>Андреева А., Федорова Я, Щевцова А, Шевцова Е.</t>
  </si>
  <si>
    <t>Возрастные особенности аккомодационных способностей глаза</t>
  </si>
  <si>
    <t>Новгородова ДИ.</t>
  </si>
  <si>
    <t>Исследование микробиологических свойств препепаратов  из лишайникового сырья</t>
  </si>
  <si>
    <t>Федорова Н.М., Пономарева И.И.</t>
  </si>
  <si>
    <t>Григорьева Ирина Васильевна, Матвеева Виктория Николаевна</t>
  </si>
  <si>
    <t>Взаимосвязь питания и здоровья человека</t>
  </si>
  <si>
    <t>Черинова А.А.</t>
  </si>
  <si>
    <t>Диплом 1 степени</t>
  </si>
  <si>
    <t>Физико-математическая секция</t>
  </si>
  <si>
    <t>Портнягина Ольга Афанасьевна</t>
  </si>
  <si>
    <t>Наибольшее число острых углов в плоском n-угольнике</t>
  </si>
  <si>
    <t>Кузьмина Н.М., учит. матем, Троева М.С., канд. ф-м н., доцент ИМИ ЯГУ</t>
  </si>
  <si>
    <t>Диплом 2 степени</t>
  </si>
  <si>
    <t>Диплом 3 степени</t>
  </si>
  <si>
    <t>Григорьев Георгий Рашидович</t>
  </si>
  <si>
    <t>Исследование движения системы тел и ее центра масс</t>
  </si>
  <si>
    <t>Платонов Александр Васильевич, учитель физики, математики</t>
  </si>
  <si>
    <t>Винокуров Вася</t>
  </si>
  <si>
    <t>Многоугольники с наибольшей площадью</t>
  </si>
  <si>
    <t>Шамаев Эллэй Иванович</t>
  </si>
  <si>
    <t>Кириллин Алдар Андреевич, Cоловьев Спиридон Спиридонович</t>
  </si>
  <si>
    <t>Конструирование и испытание действующей модели оптического пирометра с исчезающей нитью</t>
  </si>
  <si>
    <t>Платонова Оксана Макаровна, учитель физики МОУ СОШ № 33; Алексеев Александр Алексеевич, преподаватель ФТИ ЯГУ.</t>
  </si>
  <si>
    <t>Семенов Данил Вячеславович</t>
  </si>
  <si>
    <t>Исследования работы  магнитострикционного излучателя ультразвука</t>
  </si>
  <si>
    <t>Мачахова Галина Иннокентьевна, учитель физики  МОУ СОШ №33 г. Якутска им. Л.А. Колосовой</t>
  </si>
  <si>
    <t>Кирова Аина Александровна</t>
  </si>
  <si>
    <t>Моделирование и  исследование изгибаемых многогранников</t>
  </si>
  <si>
    <t>Платонов Александр Васильевич, учитель физики и математики</t>
  </si>
  <si>
    <t>Винокурова Мария Андреевна</t>
  </si>
  <si>
    <t>Фауна стрекоз Юго- Западной Якутии</t>
  </si>
  <si>
    <t>Петухова Галина Ивановна, учитель биологии</t>
  </si>
  <si>
    <t>Попова Мария Владимировна</t>
  </si>
  <si>
    <t>23 СОШ</t>
  </si>
  <si>
    <t>Определение количества бактерий в воздухе</t>
  </si>
  <si>
    <t>Данилова Сардана Павловна, МОУ СОШ №23, Миронова Галина Егоровна, доцент ЯГУ, Семенова Евгения Ивановна, специалист Института биологии</t>
  </si>
  <si>
    <t>Педагогика</t>
  </si>
  <si>
    <t>Психология</t>
  </si>
  <si>
    <t>Рублева Дарья Александровна</t>
  </si>
  <si>
    <t>Выявление девиантного поведения учащихся с помощью графологического анализа подписи на примере Тулагинской СОШ им. П.И.Кочнева</t>
  </si>
  <si>
    <t>Колесова Люция Семеновна,учитель русского языка и литературы</t>
  </si>
  <si>
    <t>Садыкова Мадина Александровна</t>
  </si>
  <si>
    <t>формирование ценностных ориентаций подростка</t>
  </si>
  <si>
    <t>Малярская К.Е.</t>
  </si>
  <si>
    <t>Борисова Ольга Андреевна, Платонова Ольга Анатольевна</t>
  </si>
  <si>
    <t>Психологическая зависимость от мобильного телефона</t>
  </si>
  <si>
    <t>Уваровская Елена Александровна, психолог ЖМСОШ №2</t>
  </si>
  <si>
    <t>Петров Марсель Андерсенович</t>
  </si>
  <si>
    <t>Говорят автографы...</t>
  </si>
  <si>
    <t xml:space="preserve">Петрова Лидия Васильевна, школьный психолог,  МОУ СОШ № 38 </t>
  </si>
  <si>
    <t>Саввинов Егор Семенович</t>
  </si>
  <si>
    <t>10 СОШ</t>
  </si>
  <si>
    <t>Теория лжи или  Почему  люди  лгут?</t>
  </si>
  <si>
    <t>Рунова  Оксана  Леонидовна ,психолог,МОУ СОШ №10</t>
  </si>
  <si>
    <t>Фольклорный ансамбль «Одун» LGW</t>
  </si>
  <si>
    <t>Лехкодыменко Александр Александрович</t>
  </si>
  <si>
    <t>24 СОШ</t>
  </si>
  <si>
    <t>Функционирование жаргонной лексики в сфере информационных технологий</t>
  </si>
  <si>
    <t>Николаева Валентина Васильевна</t>
  </si>
  <si>
    <t>30 СОШ</t>
  </si>
  <si>
    <t>Цветообраз снега в стихах поэтов 20 века</t>
  </si>
  <si>
    <t xml:space="preserve">Заиченко Александра Ивановна, </t>
  </si>
  <si>
    <t>Заи ченко А, Еникеев Р.</t>
  </si>
  <si>
    <t>Мын-Чин-Лин Ксения, Капустина Екатерина Иннокентьевна</t>
  </si>
  <si>
    <t>Социальное партнёрство школьной газеты 21 – ая планета и СМИ</t>
  </si>
  <si>
    <t>Гапоненко Татьяна Владимировна, учитель иностранного языка, Леонтьева Татьяна Валентиновна, учитель русского языка</t>
  </si>
  <si>
    <t>Еремеева Татьяна Алексеевна</t>
  </si>
  <si>
    <t>Мода на чтение</t>
  </si>
  <si>
    <t>Дягилева Татьяна Юрьевна – учитель русского языка и литературы высокой категории</t>
  </si>
  <si>
    <t>Борисова Анна Петровна</t>
  </si>
  <si>
    <t>29 СОШ</t>
  </si>
  <si>
    <t>Сказки Людмилы Петрушевской: традиции и новаторство</t>
  </si>
  <si>
    <t>Митюкова Наталья Эдуардовна, учитель русского языка и литературы</t>
  </si>
  <si>
    <t>Овчинников Никита Андреевич</t>
  </si>
  <si>
    <t>9 СОШ</t>
  </si>
  <si>
    <t>Развитие речи школьников на уроках  русского языка (на примере работ учеников 5 класса, обучающихся по учебнику под редакцией С.И. Львовой, В.В. Львова )</t>
  </si>
  <si>
    <t>Заозерская Алена Юрьевна, учитель русского языка и литературы</t>
  </si>
  <si>
    <t>Седалищева Эльвира Николаевна</t>
  </si>
  <si>
    <t>Обучение старшеклассников оптимальному чтению</t>
  </si>
  <si>
    <t>Кочнева Людмила Иннокентьевна, учитель русского языка и литерат.</t>
  </si>
  <si>
    <t>Платонова Джулияна Егоровна</t>
  </si>
  <si>
    <t>Слова, рожденные пламенем дружбы, в песне якутских авторов</t>
  </si>
  <si>
    <t>Семенова Ирина Гаврильевна, учитель русского языка и литерат.</t>
  </si>
  <si>
    <t>Семенова Люба</t>
  </si>
  <si>
    <t xml:space="preserve">Функционирование односоставных предложений в комедии Ревизор Н. В. Гоголя  </t>
  </si>
  <si>
    <t>Денисова Маргарите Егоровна</t>
  </si>
  <si>
    <t>Чернов Алексей Алексеевич</t>
  </si>
  <si>
    <t>Реализация метафоры в художественном тексте как прием остранения (на примере рассказа Ф.Кафки Превращения и повести В.Пелевина Жизнь насекомых)</t>
  </si>
  <si>
    <t>Чернова Елена Петровна</t>
  </si>
  <si>
    <t>Иностранные языки</t>
  </si>
  <si>
    <t>Михайлова Екатерина</t>
  </si>
  <si>
    <t>The Culture of the Anomalous World in the novel “Alice’s Adventures in Wonderland” by Lewis Carroll. (Культура  аномального мира в романе Льюиса Кэрролла Алиса в стране Чудес).</t>
  </si>
  <si>
    <t>Скрябина А. А., педагог МОУ СОШ №33 г. Якутска</t>
  </si>
  <si>
    <t>Григорьева Катерина Александровна</t>
  </si>
  <si>
    <t>Язык виртуального общения</t>
  </si>
  <si>
    <t>Апросимова Надежда Валентиновна, учитель французского языка СОШ №23, соискатель</t>
  </si>
  <si>
    <t>Давыдова Моника Сергеевна</t>
  </si>
  <si>
    <t>саха гимназия</t>
  </si>
  <si>
    <t>Цветообозначение в английском и якутском языках (на материале цветонаименований, связанных с концептом синий цвет)</t>
  </si>
  <si>
    <t>Шеломова Наталья Федоровна, учитель английского языка МОУ «Саха гимназия»</t>
  </si>
  <si>
    <t>Шапошникова Лидия Сергеевна</t>
  </si>
  <si>
    <t>Изучение происхождения и особенностей уклада жизни разных народов мира ( на примере жилищных сооружений народов России, Якутии, Великобритании и Америки)  </t>
  </si>
  <si>
    <t>Ильева Вера Николаевна, учитель английского языка СОШ №26      </t>
  </si>
  <si>
    <t>Алероева Седа Гапуровна</t>
  </si>
  <si>
    <t>Образ березы в некоторых якутских, русских, английских и чеченских поэти-ческих произведениях</t>
  </si>
  <si>
    <t>Егорова Айталина Егоровна, учитель англ. языка, ЖМСОШ №2</t>
  </si>
  <si>
    <t>Олесова Анастасия Николаевна</t>
  </si>
  <si>
    <t>П.П.Ядрихинскай – Бэдьээлэ Дьырыбына Дьырылыатта кыыс бухатыыр олонхотугар сомо5о домохтору туттуу.</t>
  </si>
  <si>
    <t>Попова Мария Матвеевна – учитель якутского языка и литературы высшей категории</t>
  </si>
  <si>
    <t>Якутский язык</t>
  </si>
  <si>
    <t>Антонова Лидия Гаврильевна</t>
  </si>
  <si>
    <t>Якутский язык в условиях полилингвизма.</t>
  </si>
  <si>
    <t>Антонова Елена Васильевна, ФТЛ, учитель русского языка и литературы</t>
  </si>
  <si>
    <t>Попова Галина Евгеньевна, Слепцова Елена Анатольевна</t>
  </si>
  <si>
    <t>Музыка стиха С. Есенина и А. Вилюйского</t>
  </si>
  <si>
    <t>Сивцева Саргылана Дмитриевна – учитель русского языка и литературы высшей категории</t>
  </si>
  <si>
    <t>Шейкин Иннокентий Юрьевич</t>
  </si>
  <si>
    <t>Использование заимствованных слов в разговорной якутской речи</t>
  </si>
  <si>
    <t>Лениана Евгеньевна Уйгурова, учитель якутского языка</t>
  </si>
  <si>
    <t>Варламова Анна Васильевна, Будищева Марианна Олеговна</t>
  </si>
  <si>
    <t>Сравнительный анализ творчества Анны Ахматовой и Варвары Потаповой (на як языке)</t>
  </si>
  <si>
    <t>Молукова Л.Ф.</t>
  </si>
  <si>
    <t>Унарова Айыына Айааловна</t>
  </si>
  <si>
    <t>Олонхо тылларынан э5эрдэ открыткалар</t>
  </si>
  <si>
    <t>Тарабукина Ирина Егоровна-учитель якутского языка и литературы высшей категории</t>
  </si>
  <si>
    <t>Шишигин Егор Сергеевич</t>
  </si>
  <si>
    <t>Прошлое и будущее Якутска в топонимике города</t>
  </si>
  <si>
    <t>Люция Егоровна Анисимова, учитель русского языка и литературы ЯГЛ, Лениана Евгеньевна Уйгурова, учитель якутского языка и литература ЯГЛ</t>
  </si>
  <si>
    <t>Филология. Русский язык.</t>
  </si>
  <si>
    <t>Археология и этнография</t>
  </si>
  <si>
    <t>Диплом 2степени</t>
  </si>
  <si>
    <t>Куприянов Дмитрий Михайлович</t>
  </si>
  <si>
    <t>Антропологический портрет Саха на примере семьи Куприяновых</t>
  </si>
  <si>
    <t>Куприянова Надежда Николаевна,  учитель русского языка и лит-ры, МОУ СОШ № 38</t>
  </si>
  <si>
    <t>Винокурова Анна Александровна</t>
  </si>
  <si>
    <t>Изучение использования свойств глины  в археологических памятниках Центральной Якутии.</t>
  </si>
  <si>
    <t>Сергучева Ирина Климентьевна, учебный руководитель, учитель географии, соискатель кафедры географии; Семенов Владимир Павлович, доцент кафедры минералогии и петрографии ГРФ, ГГИ, ЯГУ – научный руководитель.</t>
  </si>
  <si>
    <t xml:space="preserve">Степанова Валентина Сергеевна  </t>
  </si>
  <si>
    <t xml:space="preserve">Моя родословная </t>
  </si>
  <si>
    <t xml:space="preserve">Игнатьева Екатерина Васильевна, учитель начальных классов </t>
  </si>
  <si>
    <t>Герасимов Николай Спиридонович Татаринов Артем Олегович </t>
  </si>
  <si>
    <t>Проектирование состава пенополистиролбетонаи определение его свойств в условиях </t>
  </si>
  <si>
    <t>Копырина Татьяна Егоровна, учитель физики СОШ №26; Егорова Анастасия Дмитриевна, доцентИТФ ЯГУ, к.т.н.</t>
  </si>
  <si>
    <t>Павлов Виталий Александрович</t>
  </si>
  <si>
    <t>Недорогая интерактивная доска</t>
  </si>
  <si>
    <t>Павлов Александр Сергеевич, учитель информатики МОУ СОШ №33</t>
  </si>
  <si>
    <t>Борисов Глеб, Фёдоров Святослав</t>
  </si>
  <si>
    <t>11, 10</t>
  </si>
  <si>
    <t>Цифровой образовательный ресурс Мой Якутск</t>
  </si>
  <si>
    <t>Толмачева Татьяна Викторовна, учитель географии, к.п.н., МОУ СОШ № 33 им. Колосовой Л. А.,  г. Якутска, Республики Саха (Якутия)</t>
  </si>
  <si>
    <t>Адамов Никита Вадимович</t>
  </si>
  <si>
    <t>Сравнительный анализ производства бриллиантов на базе ООО Якутская алмазная компания</t>
  </si>
  <si>
    <t>Мария Ильинична Корякина, учитель географии ЯГЛ, Ольга Милентьевна Кривошапкина, БГФ ЯГУ</t>
  </si>
  <si>
    <t>Разработка историко-культурных экскурсионных туров по г.Якутску</t>
  </si>
  <si>
    <t>Устинова Диана Александровна, Усольцева Надежда Александровна</t>
  </si>
  <si>
    <t>Саргылана Давыдовна Слепцова, зам. директора по инновациям ЯГЛ</t>
  </si>
  <si>
    <t>Алексеева Александра Захаровна, учитель истории СОШ № 20</t>
  </si>
  <si>
    <t>Влияние фольклорной музыки на духовное развитие личности</t>
  </si>
  <si>
    <t>Желобцова Юлия Петровна</t>
  </si>
  <si>
    <t>7 СОШ</t>
  </si>
  <si>
    <t>«Влияние Брейк-данса»</t>
  </si>
  <si>
    <t>Широких Евгения Альфредовна</t>
  </si>
  <si>
    <t>Хатасская СОШ, УДОД "Дом детского творчества с. Хатассы"</t>
  </si>
  <si>
    <t>Ширма Ийэ кут</t>
  </si>
  <si>
    <t>Стручкова Саргылана Тарасовна, педагог дополнительного образования детей, I квалификационная категория</t>
  </si>
  <si>
    <t>Свинобоева Айыына Викторовна</t>
  </si>
  <si>
    <t>Использование мифологического образа Аал-луук  в прикладном искусстве.</t>
  </si>
  <si>
    <t>Кривошапкина Лидия Дмитриевна</t>
  </si>
  <si>
    <t>Мадаминова Феруза Константиновна, Ческидович Жанна Владимировна</t>
  </si>
  <si>
    <t>20 СОШ, ДДТ</t>
  </si>
  <si>
    <t>Миронова Варвара Петровна, педагог дополнительного образования</t>
  </si>
  <si>
    <t>Федосеенко Виктория</t>
  </si>
  <si>
    <t>Создание дидактического материала в лоскутной технике для развитие познавательной деятельности детей.</t>
  </si>
  <si>
    <t>Кочетова Лина Владимировна, учитель технологии</t>
  </si>
  <si>
    <t>Павлова Надежда Борисовна</t>
  </si>
  <si>
    <t>17 СОШ, ДДТ</t>
  </si>
  <si>
    <t>"Художественно-эстетические аспекты развития пространственного мышления с помощью нетрадиционных методов рисования.</t>
  </si>
  <si>
    <t>Шахурдина Александра Еремеевна, педагог дополнительн. образования</t>
  </si>
  <si>
    <t>Васильева Светлана</t>
  </si>
  <si>
    <t>Современная школа 21 века</t>
  </si>
  <si>
    <t>Яковлев Н.В.</t>
  </si>
  <si>
    <t>Бережнёва Анжела Алексеевна</t>
  </si>
  <si>
    <t>Часовня современного вида</t>
  </si>
  <si>
    <t>ДДТ</t>
  </si>
  <si>
    <t>Терешкина Э.Н.</t>
  </si>
  <si>
    <t>Назад</t>
  </si>
  <si>
    <t>4 СОШ</t>
  </si>
  <si>
    <t>Призеры</t>
  </si>
  <si>
    <t>Рекомендован</t>
  </si>
  <si>
    <t>ЮНИОРЫ</t>
  </si>
  <si>
    <t>Призеры городского НПК</t>
  </si>
  <si>
    <t>Рекомендованные</t>
  </si>
  <si>
    <t>экология</t>
  </si>
  <si>
    <t>Рекоменд</t>
  </si>
  <si>
    <t>медицина</t>
  </si>
  <si>
    <t>рекоменд</t>
  </si>
  <si>
    <t>якутский язык</t>
  </si>
  <si>
    <t>иностр</t>
  </si>
  <si>
    <t>рекомен</t>
  </si>
  <si>
    <t>историческая</t>
  </si>
  <si>
    <t>Рекомен</t>
  </si>
  <si>
    <t>Призеры и рекоменд.</t>
  </si>
  <si>
    <t>технические</t>
  </si>
  <si>
    <t>мода и дизайн</t>
  </si>
  <si>
    <t>рекомендованы в респ.НПК,</t>
  </si>
  <si>
    <t>наука о земле</t>
  </si>
  <si>
    <t>обществ-эконом</t>
  </si>
  <si>
    <t>зоология и С/х</t>
  </si>
  <si>
    <t>Андросова Далана, Бурнашева Валя</t>
  </si>
  <si>
    <t>рекомендованные</t>
  </si>
  <si>
    <t>Призер</t>
  </si>
  <si>
    <t>педагогика</t>
  </si>
  <si>
    <t>Новые идеи в работе с бисером</t>
  </si>
  <si>
    <t>Юниоры. 5-8 классы</t>
  </si>
  <si>
    <t>назад</t>
  </si>
  <si>
    <t xml:space="preserve">ВСЕГО </t>
  </si>
  <si>
    <t xml:space="preserve">Cписок рекомендованных работ на на XIV Республиканскую конференцию молодых исследователей «Инникигэ хардыы» имени академика В.П. Ларионова </t>
  </si>
  <si>
    <t>Приглашены по результатам заочного тура</t>
  </si>
  <si>
    <t>Батенская Альбина</t>
  </si>
  <si>
    <t>Якутск</t>
  </si>
  <si>
    <t>Индивидуальные особенности личности учащихся 9 классов МОУ СОШ №1 г. Якутска</t>
  </si>
  <si>
    <t>Шибка Л.А. учитель нач. классов</t>
  </si>
  <si>
    <t>Геворгян Лаерт, Рамазанов Тимур</t>
  </si>
  <si>
    <t xml:space="preserve">1 СОШ </t>
  </si>
  <si>
    <t>Изучение зависимости силы притяжения постоянного магнита и стальной пластины от величины зазора</t>
  </si>
  <si>
    <t>Васильев С.Е. ФТИ ЯГУ, Семенова В.В. учитель физики</t>
  </si>
  <si>
    <t>Новикова Ксеня</t>
  </si>
  <si>
    <t>Сравнительный анализ мотивации в обучении учащихся МОУ СОШ №1 г. Якутска с углубленным изучением 9 класса</t>
  </si>
  <si>
    <t>Шибка Лариса Андреевна, учитель начальных классов</t>
  </si>
  <si>
    <t>Андреев Дьулуур, Дьяконова Дуня</t>
  </si>
  <si>
    <t>20 СОШ им. Героя Советского Союза Ф.К. Попова</t>
  </si>
  <si>
    <t>Использование технологий микрофотографирования для создания электронных пособий по биофизике</t>
  </si>
  <si>
    <t>Дъяконова М.М. учитель биологии, Тимофеева С.Д. учитель физики</t>
  </si>
  <si>
    <t>Сыромятников Марк, Кириллина Даша</t>
  </si>
  <si>
    <t>Изучение фасеточного глаза насекомого</t>
  </si>
  <si>
    <t>Сухарева Лилия</t>
  </si>
  <si>
    <t>Ассоциативный ряд и его роль в процессе метафоризации (на материалах стихотворений С.Есенина)</t>
  </si>
  <si>
    <t>Митюкова Н.Э. учитель русс. языка и литературы</t>
  </si>
  <si>
    <t>Атаков Алексей, Столяров Максим</t>
  </si>
  <si>
    <t>33 СОШ  им. Л.А. Колосовой</t>
  </si>
  <si>
    <t>Астрологические закономерности в литературных произведениях (на примере романа Л.Н. Толстого "Война и мир")</t>
  </si>
  <si>
    <t>Викторова Марина Викторовна, учитель русского языка и литературы</t>
  </si>
  <si>
    <t>Габышева Анна</t>
  </si>
  <si>
    <t>Исследование колебаний капель некоторых жидкостей</t>
  </si>
  <si>
    <t>Платонова О.М., учитель физики</t>
  </si>
  <si>
    <t>Гаврильева Катя, Жуков Роман, Птицына Ксения</t>
  </si>
  <si>
    <t>Исследования процесса энантиосемии во фразеологизмах из библии как способ выявления их правильного значения</t>
  </si>
  <si>
    <t>Доржиев Дмитрий</t>
  </si>
  <si>
    <t>География гербов Республики Саха (Якутия)</t>
  </si>
  <si>
    <t>Толмачева Т.В., учитель географии</t>
  </si>
  <si>
    <t>Ефимова Сайыына</t>
  </si>
  <si>
    <t>Мираж в неравномерно нагретых жидкостях</t>
  </si>
  <si>
    <t>Мачахова Галина Иннокентьевна, учитель физики</t>
  </si>
  <si>
    <t>Казаков Петр</t>
  </si>
  <si>
    <t>Развитие планет Солнечной системы</t>
  </si>
  <si>
    <t>Усов М.А., педагог Дворца детства</t>
  </si>
  <si>
    <t xml:space="preserve">Кириллова Яна </t>
  </si>
  <si>
    <t>Название одежды в языке олонхо</t>
  </si>
  <si>
    <t>Васильева А.Н., учитель якутского языка</t>
  </si>
  <si>
    <t xml:space="preserve">Михайлова Галина </t>
  </si>
  <si>
    <t>Влияние строительства моста через реку Лена на экологическую ситуацию и социально-экономическое развитие республики</t>
  </si>
  <si>
    <t>Сосина Г.А., Решетников Г. Г., учителя физики</t>
  </si>
  <si>
    <t>Портнягина Розалия, Булдаков Гавриил, Софронова Виктория</t>
  </si>
  <si>
    <t>Изучение механохимической биотехнологии переработки лишайникового сырья для получения биологически активных веществ антибактериального действия</t>
  </si>
  <si>
    <t>Федорова Н.М., учитель химии и биологии, Пономарева И.И., учитель биологии</t>
  </si>
  <si>
    <t>Сергеев Н, Доржиев Д</t>
  </si>
  <si>
    <t>Прошлое, настоящее, будущее в гербах РС (Я)</t>
  </si>
  <si>
    <t>Троева Ира</t>
  </si>
  <si>
    <t>Дикая флора дачного участка</t>
  </si>
  <si>
    <t>Троева Е.И., н.с. ИБПК СО РАН, к.б.н.</t>
  </si>
  <si>
    <t>Чусовская Валентина</t>
  </si>
  <si>
    <t>Исследование радиационно-гигиенического состояния на территории РС (Я)</t>
  </si>
  <si>
    <t>Габышева Анна Владимировна</t>
  </si>
  <si>
    <t>33 СОШ им. Л.А. Колосовой</t>
  </si>
  <si>
    <t>Изучение колебаний капли некоторых жидкостей</t>
  </si>
  <si>
    <t>Алексеев А.А. ФТИ ЯГУ, Платонова О.М. учитель физики</t>
  </si>
  <si>
    <t>Портнягина Роза, Булдаков Гавриил, Софронова Вика, Нояхова Айталина</t>
  </si>
  <si>
    <t>Получение природных консервантов из лишайникового сырья методом механической биотехнологии</t>
  </si>
  <si>
    <t>Пономарева И.И., Федорова Н.Н., Каратаева Е.В.</t>
  </si>
  <si>
    <t>Кошечкина Анастасия Константиновна</t>
  </si>
  <si>
    <t>5 СОШ им. Н.О. Кривошапкина</t>
  </si>
  <si>
    <t>Разработка новых подходов к исследованию функции на четность и нечетность</t>
  </si>
  <si>
    <t>Платонов А.В. учитель математики</t>
  </si>
  <si>
    <t>Волкова Айта, Романова Ксения</t>
  </si>
  <si>
    <t>Городская классическая гимназия</t>
  </si>
  <si>
    <t>Отношения школьников к политическим партиям</t>
  </si>
  <si>
    <t>Радченко Н.М. к.и.н. ЯГУ</t>
  </si>
  <si>
    <t>Гнутова Юлия, Боескоров Владислав, Филиппова Татьяна</t>
  </si>
  <si>
    <t>10, 11</t>
  </si>
  <si>
    <t>Растительный мир глубокой древности</t>
  </si>
  <si>
    <t>Павлова Н.В., учитель физики</t>
  </si>
  <si>
    <t>Иванов Иван</t>
  </si>
  <si>
    <t>Советский этап истории России: возможности периодизации</t>
  </si>
  <si>
    <t>Строгова Е.А., н.с. ИГИ КиМНС СО РАН</t>
  </si>
  <si>
    <t>Ковальска Эва Хаарчаана</t>
  </si>
  <si>
    <t>Якутско-русско-польско-французский словарь</t>
  </si>
  <si>
    <t>Ковальски А.С.Б., лингвист-переводчик</t>
  </si>
  <si>
    <t>Лонгинов Виктор Алексеевич, Ефимов Эрнест Васильевич</t>
  </si>
  <si>
    <t>Питание школьников</t>
  </si>
  <si>
    <t>Пухов Дмитрий, Сергеев Иннокентий, Литовко Артем</t>
  </si>
  <si>
    <t>Техника своими руками</t>
  </si>
  <si>
    <t>Саввина Алина, Макарова Алина, Румянцева Мария, Оконосова Жанна</t>
  </si>
  <si>
    <t>Влияние музыки на эмоциональное состояние и работоспособность учащихся МОУ ГКГ</t>
  </si>
  <si>
    <t>Прокопьева Н.Ю., к.псих.н., ЯГУ; Павлова Н.В., учитель физики</t>
  </si>
  <si>
    <t>Винокурова А.А.</t>
  </si>
  <si>
    <t xml:space="preserve">Городская национальная гимназия </t>
  </si>
  <si>
    <t xml:space="preserve"> Глина в археологических памятниках Центральной Якутии</t>
  </si>
  <si>
    <t>сергучева И.К., учитель географии</t>
  </si>
  <si>
    <t>Неустроева Валентина</t>
  </si>
  <si>
    <t>Письмо как средство общения (на материалах семейного архива Евдокии Федоровны Васильевой)</t>
  </si>
  <si>
    <t>Назарова Евдокия Николаевна, учитель русского языка и литературы</t>
  </si>
  <si>
    <t>Черосов Борис Михайлович</t>
  </si>
  <si>
    <t>Гемеробиальность флористических районов Якутии</t>
  </si>
  <si>
    <t>Пестряков Борис Николаевич, к.б.н., доцент</t>
  </si>
  <si>
    <t>Павлова Сардаана</t>
  </si>
  <si>
    <t>МОУ ДОД "Дворец детского творчества"</t>
  </si>
  <si>
    <t>Уголовная отвественность несовершеннолетних</t>
  </si>
  <si>
    <t>Сокольникова А.А. педагог МОУ ДОД</t>
  </si>
  <si>
    <t>Сивцева Анна</t>
  </si>
  <si>
    <t>МОУ ДОД "Дворец детского творчества". Экологический центр</t>
  </si>
  <si>
    <t>Изменения биоритма по распорядку дня школьника</t>
  </si>
  <si>
    <t>Ефимова Н.Е. ПДО</t>
  </si>
  <si>
    <t>Егоров Александр</t>
  </si>
  <si>
    <t>Физико-технический лицей</t>
  </si>
  <si>
    <t>Социально-культурные и исторические предпосылки Схемы комплексного развития Якутии до 2020 г.</t>
  </si>
  <si>
    <t xml:space="preserve">Яковлев А.И. </t>
  </si>
  <si>
    <t>Кисиляхова Марина, Филиппова Виктория</t>
  </si>
  <si>
    <t>Якутская городская национальная гимназия</t>
  </si>
  <si>
    <t>Словарь экскурс по Якутии для школьников, изучающих английский язык</t>
  </si>
  <si>
    <t>Егорова Д.Е. учитель английского языка</t>
  </si>
  <si>
    <t>Никитина Сахайаана</t>
  </si>
  <si>
    <t>Йододефицитное состояние у учащихся ЯГНГ</t>
  </si>
  <si>
    <t>Григорьева Л.И. учитель биологии</t>
  </si>
  <si>
    <t>Сантаева Яна</t>
  </si>
  <si>
    <t>Любовная переписка как социокультурный феномен</t>
  </si>
  <si>
    <t>Егорова К.С. учитель якутс. языка и литературы</t>
  </si>
  <si>
    <t>Абрамов Николай</t>
  </si>
  <si>
    <t>Якутский городской лицей</t>
  </si>
  <si>
    <t>Использование температурных измеерний в г. Якутске 1979 - 2009 гг.</t>
  </si>
  <si>
    <t>Мухаметова С.Ф. учитель физики, Тарасова Н.М. ФТИ ЯГУ</t>
  </si>
  <si>
    <t>Иванов Илья</t>
  </si>
  <si>
    <t>Макарова Е.В., учитель биологии; Попов А.А., м.н.с. ИБПК СО РАН</t>
  </si>
  <si>
    <t>Мельцер Ксения</t>
  </si>
  <si>
    <t>Модные платья с использованием драпировки</t>
  </si>
  <si>
    <t>Замятина А.В. учитель технологии</t>
  </si>
  <si>
    <t>Тирон Кристина</t>
  </si>
  <si>
    <t>Английская детская поэзия в переводе Маршака</t>
  </si>
  <si>
    <t>Корнилова Ж.Е. учитель нач. классов, Сафронеева Е.С. Учитель английского языка</t>
  </si>
  <si>
    <t>Яхонтов Юрий</t>
  </si>
  <si>
    <t>Жанровые и композиционные особенности притчи Ричарда Баха "Чайка Джонатан Ливингстон"</t>
  </si>
  <si>
    <t>Тюрнева С.М. учитель русского языка и литературы</t>
  </si>
  <si>
    <t>Приглашены по итогам заочного тура.</t>
  </si>
  <si>
    <t>русский язык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</si>
</sst>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0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60" applyFont="1" applyBorder="1" applyAlignment="1">
      <alignment horizontal="justify" wrapText="1"/>
      <protection/>
    </xf>
    <xf numFmtId="0" fontId="2" fillId="0" borderId="10" xfId="60" applyFont="1" applyFill="1" applyBorder="1" applyAlignment="1">
      <alignment horizontal="justify" wrapText="1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21" fillId="0" borderId="0" xfId="56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4" borderId="10" xfId="0" applyFont="1" applyFill="1" applyBorder="1" applyAlignment="1">
      <alignment horizontal="left" vertical="top" wrapText="1"/>
    </xf>
    <xf numFmtId="0" fontId="25" fillId="4" borderId="10" xfId="0" applyFont="1" applyFill="1" applyBorder="1" applyAlignment="1">
      <alignment/>
    </xf>
    <xf numFmtId="0" fontId="25" fillId="4" borderId="10" xfId="0" applyFont="1" applyFill="1" applyBorder="1" applyAlignment="1">
      <alignment horizontal="center"/>
    </xf>
    <xf numFmtId="0" fontId="21" fillId="4" borderId="10" xfId="56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4" fillId="7" borderId="10" xfId="0" applyFont="1" applyFill="1" applyBorder="1" applyAlignment="1">
      <alignment horizontal="left"/>
    </xf>
    <xf numFmtId="0" fontId="1" fillId="7" borderId="10" xfId="0" applyFont="1" applyFill="1" applyBorder="1" applyAlignment="1">
      <alignment wrapText="1"/>
    </xf>
    <xf numFmtId="0" fontId="1" fillId="7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60" applyFont="1" applyBorder="1" applyAlignment="1">
      <alignment horizontal="center"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justify" wrapText="1"/>
    </xf>
    <xf numFmtId="0" fontId="2" fillId="24" borderId="10" xfId="0" applyFont="1" applyFill="1" applyBorder="1" applyAlignment="1">
      <alignment horizontal="justify" wrapText="1"/>
    </xf>
    <xf numFmtId="0" fontId="0" fillId="24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56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1" fillId="22" borderId="10" xfId="56" applyFill="1" applyBorder="1" applyAlignment="1">
      <alignment horizontal="left" vertical="top" wrapText="1"/>
    </xf>
    <xf numFmtId="0" fontId="21" fillId="22" borderId="10" xfId="56" applyFill="1" applyBorder="1" applyAlignment="1">
      <alignment horizontal="left" vertical="top" wrapText="1"/>
    </xf>
    <xf numFmtId="0" fontId="28" fillId="0" borderId="10" xfId="59" applyFont="1" applyBorder="1">
      <alignment/>
      <protection/>
    </xf>
    <xf numFmtId="0" fontId="28" fillId="0" borderId="10" xfId="59" applyFont="1" applyBorder="1" applyAlignment="1">
      <alignment horizontal="center"/>
      <protection/>
    </xf>
    <xf numFmtId="0" fontId="28" fillId="0" borderId="0" xfId="59">
      <alignment/>
      <protection/>
    </xf>
    <xf numFmtId="2" fontId="28" fillId="0" borderId="10" xfId="59" applyNumberFormat="1" applyFont="1" applyBorder="1" applyAlignment="1">
      <alignment horizontal="center"/>
      <protection/>
    </xf>
    <xf numFmtId="0" fontId="28" fillId="0" borderId="0" xfId="59" applyFont="1">
      <alignment/>
      <protection/>
    </xf>
    <xf numFmtId="0" fontId="28" fillId="0" borderId="0" xfId="59" applyFont="1" applyAlignment="1">
      <alignment horizontal="center"/>
      <protection/>
    </xf>
    <xf numFmtId="0" fontId="24" fillId="4" borderId="17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dop_spis" xfId="59"/>
    <cellStyle name="Обычный_итогиНПК09" xfId="60"/>
    <cellStyle name="Followed Hyperlink" xfId="61"/>
    <cellStyle name="Percent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A16" sqref="A16"/>
    </sheetView>
  </sheetViews>
  <sheetFormatPr defaultColWidth="9.140625" defaultRowHeight="15"/>
  <cols>
    <col min="1" max="1" width="28.7109375" style="4" customWidth="1"/>
    <col min="2" max="2" width="13.00390625" style="37" customWidth="1"/>
    <col min="3" max="3" width="11.8515625" style="0" customWidth="1"/>
  </cols>
  <sheetData>
    <row r="1" spans="1:4" ht="48.75" customHeight="1">
      <c r="A1" s="90" t="s">
        <v>417</v>
      </c>
      <c r="B1" s="90"/>
      <c r="C1" s="90"/>
      <c r="D1" s="90"/>
    </row>
    <row r="2" spans="1:4" s="38" customFormat="1" ht="66" customHeight="1">
      <c r="A2" s="46" t="s">
        <v>58</v>
      </c>
      <c r="B2" s="48" t="s">
        <v>391</v>
      </c>
      <c r="C2" s="47" t="s">
        <v>405</v>
      </c>
      <c r="D2" s="49" t="s">
        <v>57</v>
      </c>
    </row>
    <row r="3" spans="1:4" ht="15" customHeight="1">
      <c r="A3" s="82" t="s">
        <v>45</v>
      </c>
      <c r="B3" s="44">
        <v>5</v>
      </c>
      <c r="C3" s="45">
        <v>1</v>
      </c>
      <c r="D3" s="43">
        <f aca="true" t="shared" si="0" ref="D3:D14">SUM(B3:C3)</f>
        <v>6</v>
      </c>
    </row>
    <row r="4" spans="1:4" ht="19.5" customHeight="1">
      <c r="A4" s="82" t="s">
        <v>46</v>
      </c>
      <c r="B4" s="44">
        <v>3</v>
      </c>
      <c r="C4" s="45">
        <v>3</v>
      </c>
      <c r="D4" s="43">
        <f t="shared" si="0"/>
        <v>6</v>
      </c>
    </row>
    <row r="5" spans="1:4" ht="24.75" customHeight="1">
      <c r="A5" s="82" t="s">
        <v>47</v>
      </c>
      <c r="B5" s="44">
        <v>3</v>
      </c>
      <c r="C5" s="45">
        <v>1</v>
      </c>
      <c r="D5" s="43">
        <f t="shared" si="0"/>
        <v>4</v>
      </c>
    </row>
    <row r="6" spans="1:4" ht="24.75" customHeight="1">
      <c r="A6" s="82" t="s">
        <v>48</v>
      </c>
      <c r="B6" s="44">
        <v>2</v>
      </c>
      <c r="C6" s="45">
        <v>1</v>
      </c>
      <c r="D6" s="43">
        <f t="shared" si="0"/>
        <v>3</v>
      </c>
    </row>
    <row r="7" spans="1:4" ht="24" customHeight="1">
      <c r="A7" s="82" t="s">
        <v>49</v>
      </c>
      <c r="B7" s="44">
        <v>5</v>
      </c>
      <c r="C7" s="45">
        <v>1</v>
      </c>
      <c r="D7" s="43">
        <f t="shared" si="0"/>
        <v>6</v>
      </c>
    </row>
    <row r="8" spans="1:4" ht="18" customHeight="1">
      <c r="A8" s="82" t="s">
        <v>50</v>
      </c>
      <c r="B8" s="44">
        <v>2</v>
      </c>
      <c r="C8" s="45">
        <v>2</v>
      </c>
      <c r="D8" s="43">
        <f t="shared" si="0"/>
        <v>4</v>
      </c>
    </row>
    <row r="9" spans="1:4" ht="20.25" customHeight="1">
      <c r="A9" s="82" t="s">
        <v>51</v>
      </c>
      <c r="B9" s="44">
        <v>3</v>
      </c>
      <c r="C9" s="45">
        <v>4</v>
      </c>
      <c r="D9" s="43">
        <f t="shared" si="0"/>
        <v>7</v>
      </c>
    </row>
    <row r="10" spans="1:4" ht="15">
      <c r="A10" s="82" t="s">
        <v>52</v>
      </c>
      <c r="B10" s="44">
        <v>3</v>
      </c>
      <c r="C10" s="45">
        <v>4</v>
      </c>
      <c r="D10" s="43">
        <f t="shared" si="0"/>
        <v>7</v>
      </c>
    </row>
    <row r="11" spans="1:4" ht="27.75" customHeight="1">
      <c r="A11" s="82" t="s">
        <v>53</v>
      </c>
      <c r="B11" s="44">
        <v>5</v>
      </c>
      <c r="C11" s="45">
        <v>4</v>
      </c>
      <c r="D11" s="43">
        <f t="shared" si="0"/>
        <v>9</v>
      </c>
    </row>
    <row r="12" spans="1:4" ht="15">
      <c r="A12" s="82" t="s">
        <v>54</v>
      </c>
      <c r="B12" s="44">
        <v>6</v>
      </c>
      <c r="C12" s="45">
        <v>6</v>
      </c>
      <c r="D12" s="43">
        <f t="shared" si="0"/>
        <v>12</v>
      </c>
    </row>
    <row r="13" spans="1:4" ht="28.5" customHeight="1">
      <c r="A13" s="82" t="s">
        <v>55</v>
      </c>
      <c r="B13" s="44">
        <v>4</v>
      </c>
      <c r="C13" s="45">
        <v>2</v>
      </c>
      <c r="D13" s="43">
        <f>SUM(B13:C13)</f>
        <v>6</v>
      </c>
    </row>
    <row r="14" spans="1:4" ht="15">
      <c r="A14" s="82" t="s">
        <v>56</v>
      </c>
      <c r="B14" s="44">
        <v>2</v>
      </c>
      <c r="C14" s="45">
        <v>5</v>
      </c>
      <c r="D14" s="43">
        <f t="shared" si="0"/>
        <v>7</v>
      </c>
    </row>
    <row r="15" spans="1:4" s="39" customFormat="1" ht="15.75">
      <c r="A15" s="40" t="s">
        <v>57</v>
      </c>
      <c r="B15" s="42">
        <f>SUM(B3:B14)</f>
        <v>43</v>
      </c>
      <c r="C15" s="41">
        <f>SUM(C3:C14)</f>
        <v>34</v>
      </c>
      <c r="D15" s="41">
        <f>B15+C15</f>
        <v>77</v>
      </c>
    </row>
    <row r="16" spans="1:4" ht="15">
      <c r="A16" s="82" t="s">
        <v>390</v>
      </c>
      <c r="B16" s="77">
        <v>5</v>
      </c>
      <c r="C16" s="78">
        <v>20</v>
      </c>
      <c r="D16" s="43">
        <f>SUM(B16:C16)</f>
        <v>25</v>
      </c>
    </row>
    <row r="17" spans="1:4" ht="30">
      <c r="A17" s="83" t="s">
        <v>418</v>
      </c>
      <c r="B17" s="77"/>
      <c r="C17" s="78"/>
      <c r="D17" s="43">
        <v>42</v>
      </c>
    </row>
    <row r="18" spans="1:4" ht="15">
      <c r="A18" s="79" t="s">
        <v>416</v>
      </c>
      <c r="B18" s="80"/>
      <c r="C18" s="81"/>
      <c r="D18" s="81">
        <f>SUM(D15:D17)</f>
        <v>144</v>
      </c>
    </row>
  </sheetData>
  <sheetProtection/>
  <mergeCells count="1">
    <mergeCell ref="A1:D1"/>
  </mergeCells>
  <hyperlinks>
    <hyperlink ref="D12" location="филология!A1" display="филология!A1"/>
    <hyperlink ref="D11" location="'обществ-экономические'!A1" display="'обществ-экономические'!A1"/>
    <hyperlink ref="D10" location="'историч. науки'!A1" display="'историч. науки'!A1"/>
    <hyperlink ref="D9" location="'медицинские науки'!A1" display="'медицинские науки'!A1"/>
    <hyperlink ref="D8" location="'зоология иСХ'!A1" display="'зоология иСХ'!A1"/>
    <hyperlink ref="D7" location="химия_ботаника!A1" display="химия_ботаника!A1"/>
    <hyperlink ref="D6" location="экологические!A1" display="экологические!A1"/>
    <hyperlink ref="D5" location="'науко о земле'!A1" display="'науко о земле'!A1"/>
    <hyperlink ref="D4" location="'технические науки'!A1" display="'технические науки'!A1"/>
    <hyperlink ref="D3" location="'физико-мат'!A1" display="'физико-мат'!A1"/>
    <hyperlink ref="D13" location="педагогика_психология!A1" display="педагогика_психология!A1"/>
    <hyperlink ref="D14" location="мода_дизайн!A1" display="мода_дизайн!A1"/>
    <hyperlink ref="A3" location="'физико-мат'!A1" display="ФИЗИКО-МАТЕМАТИЧЕСКИЕ  НАУКИ-"/>
    <hyperlink ref="A4" location="'технические науки'!A1" display="ТЕХНИЧЕСКИЕ НАУКИ"/>
    <hyperlink ref="A5" location="'науко о земле'!A1" display="НАУКИ О ЗЕМЛЕ"/>
    <hyperlink ref="A6" location="экологические!A1" display="ЭКОЛОГИЧЕСКИЕ НАУКИ"/>
    <hyperlink ref="A7" location="химия_ботаника!A1" display="БОТАНИКА, ХИМИЯ"/>
    <hyperlink ref="A8" location="'зоология иСХ'!A1" display="ЗООЛОГИЯ И С/Х"/>
    <hyperlink ref="A9" location="'медицинские науки'!A1" display="МЕДИЦИНСКИЕ НАУКИ"/>
    <hyperlink ref="A10" location="'историч. науки'!A1" display="ИСТОРИЧЕСКИЕ НАУКИ"/>
    <hyperlink ref="A11" location="'обществ-экономические'!A1" display="ОБЩЕСТВЕННЫЕ НАУКИ И ЭКОН.НАУКИ"/>
    <hyperlink ref="A12" location="филология!A1" display="ФИЛОЛОГИЧЕСКИЕ НАУКИ"/>
    <hyperlink ref="A13" location="педагогика_психология!A1" display="ПЕДАГОГИЧЕСКИЕ И ПСИХОЛОГИЧЕСКИЕ НАУКИ"/>
    <hyperlink ref="A14" location="мода_дизайн!A1" display="МОДА И ДИЗАЙН"/>
    <hyperlink ref="A16" location="ЮНИОРЫ!A1" display="ЮНИОРЫ"/>
    <hyperlink ref="D16" location="ЮНИОРЫ!A1" display="ЮНИОРЫ!A1"/>
    <hyperlink ref="A17" location="'дополнительный список'!A1" display="Приглашены по результатам заочного тура"/>
    <hyperlink ref="D17" location="'дополнительный список'!A1" display="'дополнительный список'!A1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9">
      <selection activeCell="B19" sqref="B19"/>
    </sheetView>
  </sheetViews>
  <sheetFormatPr defaultColWidth="9.140625" defaultRowHeight="15"/>
  <cols>
    <col min="1" max="1" width="9.140625" style="4" customWidth="1"/>
    <col min="2" max="2" width="16.140625" style="5" customWidth="1"/>
    <col min="3" max="3" width="9.140625" style="4" customWidth="1"/>
    <col min="4" max="4" width="5.7109375" style="4" customWidth="1"/>
    <col min="5" max="5" width="30.8515625" style="5" customWidth="1"/>
    <col min="6" max="6" width="30.421875" style="4" customWidth="1"/>
  </cols>
  <sheetData>
    <row r="1" spans="1:6" s="12" customFormat="1" ht="15">
      <c r="A1" s="23" t="s">
        <v>329</v>
      </c>
      <c r="B1" s="24"/>
      <c r="C1" s="23"/>
      <c r="D1" s="23"/>
      <c r="E1" s="24"/>
      <c r="F1" s="23"/>
    </row>
    <row r="2" spans="1:6" ht="15">
      <c r="A2" s="22" t="s">
        <v>183</v>
      </c>
      <c r="B2" s="21" t="s">
        <v>78</v>
      </c>
      <c r="C2" s="21" t="s">
        <v>81</v>
      </c>
      <c r="D2" s="21" t="s">
        <v>84</v>
      </c>
      <c r="E2" s="21" t="s">
        <v>88</v>
      </c>
      <c r="F2" s="21" t="s">
        <v>85</v>
      </c>
    </row>
    <row r="3" spans="1:6" ht="51" customHeight="1">
      <c r="A3" s="15" t="s">
        <v>87</v>
      </c>
      <c r="B3" s="9" t="s">
        <v>256</v>
      </c>
      <c r="C3" s="9" t="s">
        <v>257</v>
      </c>
      <c r="D3" s="9">
        <v>11</v>
      </c>
      <c r="E3" s="9" t="s">
        <v>258</v>
      </c>
      <c r="F3" s="9" t="s">
        <v>259</v>
      </c>
    </row>
    <row r="4" spans="1:6" ht="54" customHeight="1">
      <c r="A4" s="15" t="s">
        <v>98</v>
      </c>
      <c r="B4" s="9" t="s">
        <v>264</v>
      </c>
      <c r="C4" s="9" t="s">
        <v>162</v>
      </c>
      <c r="D4" s="9">
        <v>11</v>
      </c>
      <c r="E4" s="9" t="s">
        <v>265</v>
      </c>
      <c r="F4" s="9" t="s">
        <v>266</v>
      </c>
    </row>
    <row r="5" spans="1:6" ht="39">
      <c r="A5" s="17" t="s">
        <v>399</v>
      </c>
      <c r="B5" s="9" t="s">
        <v>278</v>
      </c>
      <c r="C5" s="9" t="s">
        <v>180</v>
      </c>
      <c r="D5" s="9">
        <v>9</v>
      </c>
      <c r="E5" s="9" t="s">
        <v>279</v>
      </c>
      <c r="F5" s="9" t="s">
        <v>280</v>
      </c>
    </row>
    <row r="6" spans="1:6" ht="39">
      <c r="A6" s="17" t="s">
        <v>399</v>
      </c>
      <c r="B6" s="9" t="s">
        <v>281</v>
      </c>
      <c r="C6" s="9" t="s">
        <v>180</v>
      </c>
      <c r="D6" s="9">
        <v>10</v>
      </c>
      <c r="E6" s="9" t="s">
        <v>282</v>
      </c>
      <c r="F6" s="9" t="s">
        <v>283</v>
      </c>
    </row>
    <row r="7" spans="1:6" ht="39">
      <c r="A7" s="17" t="s">
        <v>399</v>
      </c>
      <c r="B7" s="9" t="s">
        <v>284</v>
      </c>
      <c r="C7" s="9" t="s">
        <v>199</v>
      </c>
      <c r="D7" s="9">
        <v>10</v>
      </c>
      <c r="E7" s="9" t="s">
        <v>285</v>
      </c>
      <c r="F7" s="9" t="s">
        <v>286</v>
      </c>
    </row>
    <row r="8" spans="1:6" ht="64.5">
      <c r="A8" s="17" t="s">
        <v>399</v>
      </c>
      <c r="B8" s="9" t="s">
        <v>287</v>
      </c>
      <c r="C8" s="9" t="s">
        <v>181</v>
      </c>
      <c r="D8" s="9">
        <v>11</v>
      </c>
      <c r="E8" s="9" t="s">
        <v>288</v>
      </c>
      <c r="F8" s="9" t="s">
        <v>289</v>
      </c>
    </row>
    <row r="9" spans="1:6" ht="15">
      <c r="A9" s="15" t="s">
        <v>290</v>
      </c>
      <c r="B9" s="6"/>
      <c r="C9" s="17"/>
      <c r="D9" s="17"/>
      <c r="E9" s="6"/>
      <c r="F9" s="17"/>
    </row>
    <row r="10" spans="1:6" ht="77.25">
      <c r="A10" s="6" t="s">
        <v>208</v>
      </c>
      <c r="B10" s="9" t="s">
        <v>291</v>
      </c>
      <c r="C10" s="9" t="s">
        <v>169</v>
      </c>
      <c r="D10" s="9">
        <v>11</v>
      </c>
      <c r="E10" s="9" t="s">
        <v>292</v>
      </c>
      <c r="F10" s="9" t="s">
        <v>293</v>
      </c>
    </row>
    <row r="11" spans="1:6" ht="51.75">
      <c r="A11" s="17" t="s">
        <v>86</v>
      </c>
      <c r="B11" s="9" t="s">
        <v>294</v>
      </c>
      <c r="C11" s="9" t="s">
        <v>234</v>
      </c>
      <c r="D11" s="9">
        <v>11</v>
      </c>
      <c r="E11" s="9" t="s">
        <v>295</v>
      </c>
      <c r="F11" s="9" t="s">
        <v>296</v>
      </c>
    </row>
    <row r="12" spans="1:6" ht="51.75">
      <c r="A12" s="17" t="s">
        <v>98</v>
      </c>
      <c r="B12" s="9" t="s">
        <v>297</v>
      </c>
      <c r="C12" s="9" t="s">
        <v>298</v>
      </c>
      <c r="D12" s="9">
        <v>10</v>
      </c>
      <c r="E12" s="9" t="s">
        <v>299</v>
      </c>
      <c r="F12" s="9" t="s">
        <v>300</v>
      </c>
    </row>
    <row r="13" spans="1:6" ht="15">
      <c r="A13" s="15" t="s">
        <v>310</v>
      </c>
      <c r="B13" s="9"/>
      <c r="C13" s="9"/>
      <c r="D13" s="9"/>
      <c r="E13" s="9"/>
      <c r="F13" s="9"/>
    </row>
    <row r="14" spans="1:6" ht="51.75">
      <c r="A14" s="26" t="s">
        <v>214</v>
      </c>
      <c r="B14" s="25" t="s">
        <v>314</v>
      </c>
      <c r="C14" s="25" t="s">
        <v>101</v>
      </c>
      <c r="D14" s="25">
        <v>10</v>
      </c>
      <c r="E14" s="25" t="s">
        <v>315</v>
      </c>
      <c r="F14" s="25" t="s">
        <v>316</v>
      </c>
    </row>
    <row r="15" spans="1:6" ht="39">
      <c r="A15" s="17" t="s">
        <v>399</v>
      </c>
      <c r="B15" s="9" t="s">
        <v>317</v>
      </c>
      <c r="C15" s="9" t="s">
        <v>99</v>
      </c>
      <c r="D15" s="9">
        <v>10</v>
      </c>
      <c r="E15" s="9" t="s">
        <v>318</v>
      </c>
      <c r="F15" s="9" t="s">
        <v>319</v>
      </c>
    </row>
    <row r="16" spans="1:6" ht="64.5">
      <c r="A16" s="17" t="s">
        <v>399</v>
      </c>
      <c r="B16" s="9" t="s">
        <v>320</v>
      </c>
      <c r="C16" s="9" t="s">
        <v>139</v>
      </c>
      <c r="D16" s="9">
        <v>10</v>
      </c>
      <c r="E16" s="9" t="s">
        <v>321</v>
      </c>
      <c r="F16" s="9" t="s">
        <v>322</v>
      </c>
    </row>
    <row r="18" ht="15">
      <c r="A18" s="76" t="s">
        <v>415</v>
      </c>
    </row>
  </sheetData>
  <sheetProtection/>
  <hyperlinks>
    <hyperlink ref="A18" location="сводный!A1" display="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4.8515625" style="5" customWidth="1"/>
    <col min="2" max="2" width="17.28125" style="5" customWidth="1"/>
    <col min="3" max="3" width="9.140625" style="5" customWidth="1"/>
    <col min="4" max="4" width="9.140625" style="65" customWidth="1"/>
    <col min="5" max="5" width="21.421875" style="5" customWidth="1"/>
    <col min="6" max="6" width="29.140625" style="5" customWidth="1"/>
  </cols>
  <sheetData>
    <row r="1" spans="1:6" ht="27.75" customHeight="1">
      <c r="A1" s="100" t="s">
        <v>330</v>
      </c>
      <c r="B1" s="100"/>
      <c r="C1" s="100"/>
      <c r="D1" s="100"/>
      <c r="E1" s="100"/>
      <c r="F1" s="100"/>
    </row>
    <row r="2" spans="1:6" ht="26.25">
      <c r="A2" s="16" t="s">
        <v>402</v>
      </c>
      <c r="B2" s="16" t="s">
        <v>78</v>
      </c>
      <c r="C2" s="16" t="s">
        <v>81</v>
      </c>
      <c r="D2" s="50" t="s">
        <v>84</v>
      </c>
      <c r="E2" s="16" t="s">
        <v>88</v>
      </c>
      <c r="F2" s="16" t="s">
        <v>85</v>
      </c>
    </row>
    <row r="3" spans="1:6" ht="90">
      <c r="A3" s="36" t="s">
        <v>401</v>
      </c>
      <c r="B3" s="9" t="s">
        <v>335</v>
      </c>
      <c r="C3" s="9" t="s">
        <v>118</v>
      </c>
      <c r="D3" s="52">
        <v>9</v>
      </c>
      <c r="E3" s="9" t="s">
        <v>336</v>
      </c>
      <c r="F3" s="9" t="s">
        <v>337</v>
      </c>
    </row>
    <row r="4" spans="1:6" ht="39.75" thickBot="1">
      <c r="A4" s="5" t="s">
        <v>208</v>
      </c>
      <c r="B4" s="19" t="s">
        <v>11</v>
      </c>
      <c r="C4" s="19" t="s">
        <v>177</v>
      </c>
      <c r="D4" s="63">
        <v>9</v>
      </c>
      <c r="E4" s="19" t="s">
        <v>10</v>
      </c>
      <c r="F4" s="19" t="s">
        <v>357</v>
      </c>
    </row>
    <row r="5" spans="1:6" ht="52.5" thickBot="1">
      <c r="A5" s="5" t="s">
        <v>331</v>
      </c>
      <c r="B5" s="19" t="s">
        <v>13</v>
      </c>
      <c r="C5" s="19" t="s">
        <v>99</v>
      </c>
      <c r="D5" s="63">
        <v>10</v>
      </c>
      <c r="E5" s="19" t="s">
        <v>31</v>
      </c>
      <c r="F5" s="19" t="s">
        <v>12</v>
      </c>
    </row>
    <row r="6" spans="1:6" ht="51.75">
      <c r="A6" s="5" t="s">
        <v>214</v>
      </c>
      <c r="B6" s="27" t="s">
        <v>14</v>
      </c>
      <c r="C6" s="27" t="s">
        <v>181</v>
      </c>
      <c r="D6" s="64">
        <v>10</v>
      </c>
      <c r="E6" s="27" t="s">
        <v>32</v>
      </c>
      <c r="F6" s="27" t="s">
        <v>9</v>
      </c>
    </row>
    <row r="7" spans="1:6" ht="39">
      <c r="A7" s="6" t="s">
        <v>399</v>
      </c>
      <c r="B7" s="6" t="s">
        <v>34</v>
      </c>
      <c r="C7" s="6" t="s">
        <v>99</v>
      </c>
      <c r="D7" s="52">
        <v>11</v>
      </c>
      <c r="E7" s="6" t="s">
        <v>35</v>
      </c>
      <c r="F7" s="6" t="s">
        <v>33</v>
      </c>
    </row>
    <row r="8" spans="1:6" ht="27" thickBot="1">
      <c r="A8" s="6" t="s">
        <v>399</v>
      </c>
      <c r="B8" s="19" t="s">
        <v>8</v>
      </c>
      <c r="C8" s="19" t="s">
        <v>275</v>
      </c>
      <c r="D8" s="63">
        <v>11</v>
      </c>
      <c r="E8" s="19" t="s">
        <v>36</v>
      </c>
      <c r="F8" s="19" t="s">
        <v>7</v>
      </c>
    </row>
    <row r="9" spans="2:6" ht="39">
      <c r="B9" s="9" t="s">
        <v>311</v>
      </c>
      <c r="C9" s="9" t="s">
        <v>195</v>
      </c>
      <c r="D9" s="52">
        <v>8</v>
      </c>
      <c r="E9" s="9" t="s">
        <v>312</v>
      </c>
      <c r="F9" s="9" t="s">
        <v>313</v>
      </c>
    </row>
    <row r="10" ht="15">
      <c r="A10" s="76" t="s">
        <v>415</v>
      </c>
    </row>
  </sheetData>
  <sheetProtection/>
  <mergeCells count="1">
    <mergeCell ref="A1:F1"/>
  </mergeCells>
  <hyperlinks>
    <hyperlink ref="A10" location="сводный!A1" display="назад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4" customWidth="1"/>
    <col min="2" max="2" width="29.00390625" style="4" customWidth="1"/>
    <col min="3" max="4" width="9.140625" style="4" customWidth="1"/>
    <col min="5" max="5" width="23.8515625" style="4" customWidth="1"/>
    <col min="6" max="6" width="26.57421875" style="4" customWidth="1"/>
  </cols>
  <sheetData>
    <row r="1" ht="15">
      <c r="A1" s="23" t="s">
        <v>30</v>
      </c>
    </row>
    <row r="2" spans="1:6" ht="15">
      <c r="A2" s="16" t="s">
        <v>388</v>
      </c>
      <c r="B2" s="16" t="s">
        <v>78</v>
      </c>
      <c r="C2" s="16" t="s">
        <v>81</v>
      </c>
      <c r="D2" s="16" t="s">
        <v>84</v>
      </c>
      <c r="E2" s="16" t="s">
        <v>88</v>
      </c>
      <c r="F2" s="16" t="s">
        <v>85</v>
      </c>
    </row>
    <row r="3" spans="1:6" ht="60.75" customHeight="1">
      <c r="A3" s="6" t="s">
        <v>208</v>
      </c>
      <c r="B3" s="9" t="s">
        <v>341</v>
      </c>
      <c r="C3" s="9" t="s">
        <v>181</v>
      </c>
      <c r="D3" s="9">
        <v>11</v>
      </c>
      <c r="E3" s="9" t="s">
        <v>342</v>
      </c>
      <c r="F3" s="9" t="s">
        <v>343</v>
      </c>
    </row>
    <row r="4" spans="1:6" ht="39">
      <c r="A4" s="6" t="s">
        <v>213</v>
      </c>
      <c r="B4" s="9" t="s">
        <v>344</v>
      </c>
      <c r="C4" s="9" t="s">
        <v>169</v>
      </c>
      <c r="D4" s="9">
        <v>9</v>
      </c>
      <c r="E4" s="9" t="s">
        <v>345</v>
      </c>
      <c r="F4" s="9" t="s">
        <v>346</v>
      </c>
    </row>
    <row r="5" spans="1:6" ht="77.25">
      <c r="A5" s="6" t="s">
        <v>213</v>
      </c>
      <c r="B5" s="9" t="s">
        <v>347</v>
      </c>
      <c r="C5" s="9" t="s">
        <v>169</v>
      </c>
      <c r="D5" s="9" t="s">
        <v>348</v>
      </c>
      <c r="E5" s="9" t="s">
        <v>349</v>
      </c>
      <c r="F5" s="9" t="s">
        <v>350</v>
      </c>
    </row>
    <row r="6" spans="1:6" ht="51.75">
      <c r="A6" s="6" t="s">
        <v>154</v>
      </c>
      <c r="B6" s="9" t="s">
        <v>63</v>
      </c>
      <c r="C6" s="9" t="s">
        <v>275</v>
      </c>
      <c r="D6" s="9">
        <v>11</v>
      </c>
      <c r="E6" s="9" t="s">
        <v>62</v>
      </c>
      <c r="F6" s="9" t="s">
        <v>61</v>
      </c>
    </row>
    <row r="7" spans="1:6" ht="64.5">
      <c r="A7" s="6" t="s">
        <v>154</v>
      </c>
      <c r="B7" s="14" t="s">
        <v>73</v>
      </c>
      <c r="C7" s="9" t="s">
        <v>360</v>
      </c>
      <c r="D7" s="9" t="s">
        <v>72</v>
      </c>
      <c r="E7" s="9" t="s">
        <v>71</v>
      </c>
      <c r="F7" s="9" t="s">
        <v>70</v>
      </c>
    </row>
    <row r="8" spans="1:6" ht="39">
      <c r="A8" s="6" t="s">
        <v>154</v>
      </c>
      <c r="B8" s="9" t="s">
        <v>69</v>
      </c>
      <c r="C8" s="9" t="s">
        <v>60</v>
      </c>
      <c r="D8" s="9">
        <v>9</v>
      </c>
      <c r="E8" s="9" t="s">
        <v>68</v>
      </c>
      <c r="F8" s="9" t="s">
        <v>67</v>
      </c>
    </row>
    <row r="10" ht="15">
      <c r="A10" s="76" t="s">
        <v>415</v>
      </c>
    </row>
  </sheetData>
  <sheetProtection/>
  <hyperlinks>
    <hyperlink ref="A10" location="сводный!A1" display="назад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6">
      <selection activeCell="F10" sqref="F10"/>
    </sheetView>
  </sheetViews>
  <sheetFormatPr defaultColWidth="9.140625" defaultRowHeight="15"/>
  <cols>
    <col min="1" max="1" width="9.140625" style="5" customWidth="1"/>
    <col min="2" max="2" width="17.421875" style="5" customWidth="1"/>
    <col min="3" max="4" width="9.140625" style="5" customWidth="1"/>
    <col min="5" max="5" width="29.421875" style="5" customWidth="1"/>
    <col min="6" max="6" width="29.8515625" style="5" customWidth="1"/>
  </cols>
  <sheetData>
    <row r="1" spans="1:6" ht="15">
      <c r="A1" s="101" t="s">
        <v>38</v>
      </c>
      <c r="B1" s="101"/>
      <c r="C1" s="101"/>
      <c r="D1" s="101"/>
      <c r="E1" s="101"/>
      <c r="F1" s="101"/>
    </row>
    <row r="2" spans="1:6" ht="26.25">
      <c r="A2" s="16" t="s">
        <v>183</v>
      </c>
      <c r="B2" s="16" t="s">
        <v>78</v>
      </c>
      <c r="C2" s="16" t="s">
        <v>81</v>
      </c>
      <c r="D2" s="16" t="s">
        <v>84</v>
      </c>
      <c r="E2" s="16" t="s">
        <v>88</v>
      </c>
      <c r="F2" s="16" t="s">
        <v>85</v>
      </c>
    </row>
    <row r="3" spans="1:6" ht="63.75" customHeight="1">
      <c r="A3" s="6" t="s">
        <v>208</v>
      </c>
      <c r="B3" s="9" t="s">
        <v>17</v>
      </c>
      <c r="C3" s="9" t="s">
        <v>101</v>
      </c>
      <c r="D3" s="9">
        <v>11</v>
      </c>
      <c r="E3" s="9" t="s">
        <v>16</v>
      </c>
      <c r="F3" s="9" t="s">
        <v>15</v>
      </c>
    </row>
    <row r="4" spans="1:6" ht="51.75">
      <c r="A4" s="6" t="s">
        <v>213</v>
      </c>
      <c r="B4" s="28" t="s">
        <v>37</v>
      </c>
      <c r="C4" s="9" t="s">
        <v>360</v>
      </c>
      <c r="D4" s="9">
        <v>10</v>
      </c>
      <c r="E4" s="9" t="s">
        <v>1</v>
      </c>
      <c r="F4" s="9" t="s">
        <v>0</v>
      </c>
    </row>
    <row r="5" spans="1:6" ht="64.5">
      <c r="A5" s="6" t="s">
        <v>214</v>
      </c>
      <c r="B5" s="9" t="s">
        <v>66</v>
      </c>
      <c r="C5" s="9" t="s">
        <v>99</v>
      </c>
      <c r="D5" s="9">
        <v>11</v>
      </c>
      <c r="E5" s="9" t="s">
        <v>65</v>
      </c>
      <c r="F5" s="9" t="s">
        <v>64</v>
      </c>
    </row>
    <row r="6" spans="1:6" ht="64.5">
      <c r="A6" s="6" t="s">
        <v>154</v>
      </c>
      <c r="B6" s="9" t="s">
        <v>4</v>
      </c>
      <c r="C6" s="9" t="s">
        <v>127</v>
      </c>
      <c r="D6" s="9">
        <v>9</v>
      </c>
      <c r="E6" s="9" t="s">
        <v>3</v>
      </c>
      <c r="F6" s="9" t="s">
        <v>2</v>
      </c>
    </row>
    <row r="7" spans="1:6" ht="15">
      <c r="A7" s="102" t="s">
        <v>39</v>
      </c>
      <c r="B7" s="102"/>
      <c r="C7" s="102"/>
      <c r="D7" s="102"/>
      <c r="E7" s="102"/>
      <c r="F7" s="102"/>
    </row>
    <row r="8" spans="1:6" ht="26.25">
      <c r="A8" s="16" t="s">
        <v>183</v>
      </c>
      <c r="B8" s="16" t="s">
        <v>78</v>
      </c>
      <c r="C8" s="16" t="s">
        <v>81</v>
      </c>
      <c r="D8" s="16" t="s">
        <v>84</v>
      </c>
      <c r="E8" s="16" t="s">
        <v>88</v>
      </c>
      <c r="F8" s="16" t="s">
        <v>85</v>
      </c>
    </row>
    <row r="9" spans="1:6" ht="64.5">
      <c r="A9" s="17" t="s">
        <v>40</v>
      </c>
      <c r="B9" s="9" t="s">
        <v>26</v>
      </c>
      <c r="C9" s="9" t="s">
        <v>177</v>
      </c>
      <c r="D9" s="9">
        <v>9</v>
      </c>
      <c r="E9" s="9" t="s">
        <v>25</v>
      </c>
      <c r="F9" s="9" t="s">
        <v>24</v>
      </c>
    </row>
    <row r="10" spans="1:6" ht="51.75">
      <c r="A10" s="17" t="s">
        <v>331</v>
      </c>
      <c r="B10" s="9" t="s">
        <v>20</v>
      </c>
      <c r="C10" s="9" t="s">
        <v>162</v>
      </c>
      <c r="D10" s="9">
        <v>10</v>
      </c>
      <c r="E10" s="9" t="s">
        <v>19</v>
      </c>
      <c r="F10" s="9" t="s">
        <v>18</v>
      </c>
    </row>
    <row r="12" ht="15">
      <c r="A12" s="35" t="s">
        <v>386</v>
      </c>
    </row>
  </sheetData>
  <sheetProtection/>
  <mergeCells count="2">
    <mergeCell ref="A1:F1"/>
    <mergeCell ref="A7:F7"/>
  </mergeCells>
  <hyperlinks>
    <hyperlink ref="A12" location="сводный!A1" display="Назад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G9" sqref="G9:H9"/>
    </sheetView>
  </sheetViews>
  <sheetFormatPr defaultColWidth="9.140625" defaultRowHeight="15"/>
  <cols>
    <col min="1" max="1" width="17.140625" style="0" customWidth="1"/>
    <col min="2" max="2" width="20.57421875" style="0" customWidth="1"/>
    <col min="3" max="3" width="18.421875" style="0" customWidth="1"/>
    <col min="4" max="4" width="6.7109375" style="37" customWidth="1"/>
    <col min="5" max="5" width="25.421875" style="0" customWidth="1"/>
    <col min="6" max="6" width="30.00390625" style="0" customWidth="1"/>
  </cols>
  <sheetData>
    <row r="1" spans="1:6" ht="15">
      <c r="A1" s="101" t="s">
        <v>404</v>
      </c>
      <c r="B1" s="101"/>
      <c r="C1" s="101"/>
      <c r="D1" s="101"/>
      <c r="E1" s="101"/>
      <c r="F1" s="101"/>
    </row>
    <row r="2" spans="1:6" ht="15">
      <c r="A2" s="16" t="s">
        <v>183</v>
      </c>
      <c r="B2" s="16" t="s">
        <v>78</v>
      </c>
      <c r="C2" s="16" t="s">
        <v>81</v>
      </c>
      <c r="D2" s="50" t="s">
        <v>84</v>
      </c>
      <c r="E2" s="16" t="s">
        <v>88</v>
      </c>
      <c r="F2" s="16" t="s">
        <v>85</v>
      </c>
    </row>
    <row r="3" spans="1:6" ht="51.75">
      <c r="A3" s="29" t="s">
        <v>208</v>
      </c>
      <c r="B3" s="31" t="s">
        <v>362</v>
      </c>
      <c r="C3" s="31" t="s">
        <v>363</v>
      </c>
      <c r="D3" s="66">
        <v>11</v>
      </c>
      <c r="E3" s="31" t="s">
        <v>364</v>
      </c>
      <c r="F3" s="31" t="s">
        <v>365</v>
      </c>
    </row>
    <row r="4" spans="1:6" ht="51.75">
      <c r="A4" s="29" t="s">
        <v>213</v>
      </c>
      <c r="B4" s="31" t="s">
        <v>366</v>
      </c>
      <c r="C4" s="31" t="s">
        <v>199</v>
      </c>
      <c r="D4" s="66">
        <v>10</v>
      </c>
      <c r="E4" s="31" t="s">
        <v>367</v>
      </c>
      <c r="F4" s="31" t="s">
        <v>368</v>
      </c>
    </row>
    <row r="5" spans="1:6" ht="64.5">
      <c r="A5" s="30" t="s">
        <v>396</v>
      </c>
      <c r="B5" s="31" t="s">
        <v>372</v>
      </c>
      <c r="C5" s="31" t="s">
        <v>260</v>
      </c>
      <c r="D5" s="66">
        <v>10</v>
      </c>
      <c r="E5" s="31" t="s">
        <v>373</v>
      </c>
      <c r="F5" s="31" t="s">
        <v>374</v>
      </c>
    </row>
    <row r="6" spans="1:6" ht="15">
      <c r="A6" s="30" t="s">
        <v>396</v>
      </c>
      <c r="B6" s="32" t="s">
        <v>379</v>
      </c>
      <c r="C6" s="32" t="s">
        <v>139</v>
      </c>
      <c r="D6" s="71">
        <v>9</v>
      </c>
      <c r="E6" s="29" t="s">
        <v>380</v>
      </c>
      <c r="F6" s="29" t="s">
        <v>381</v>
      </c>
    </row>
    <row r="7" spans="1:6" ht="26.25">
      <c r="A7" s="30" t="s">
        <v>396</v>
      </c>
      <c r="B7" s="31" t="s">
        <v>382</v>
      </c>
      <c r="C7" s="31" t="s">
        <v>139</v>
      </c>
      <c r="D7" s="66">
        <v>9</v>
      </c>
      <c r="E7" s="31" t="s">
        <v>383</v>
      </c>
      <c r="F7" s="31" t="s">
        <v>381</v>
      </c>
    </row>
    <row r="8" spans="1:6" ht="51.75">
      <c r="A8" s="35" t="s">
        <v>386</v>
      </c>
      <c r="B8" s="9" t="s">
        <v>29</v>
      </c>
      <c r="C8" s="9" t="s">
        <v>99</v>
      </c>
      <c r="D8" s="52">
        <v>8</v>
      </c>
      <c r="E8" s="9" t="s">
        <v>28</v>
      </c>
      <c r="F8" s="9" t="s">
        <v>27</v>
      </c>
    </row>
    <row r="9" spans="2:6" ht="77.25">
      <c r="B9" s="31" t="s">
        <v>375</v>
      </c>
      <c r="C9" s="31" t="s">
        <v>376</v>
      </c>
      <c r="D9" s="66">
        <v>8</v>
      </c>
      <c r="E9" s="31" t="s">
        <v>377</v>
      </c>
      <c r="F9" s="31" t="s">
        <v>378</v>
      </c>
    </row>
  </sheetData>
  <mergeCells count="1">
    <mergeCell ref="A1:F1"/>
  </mergeCells>
  <hyperlinks>
    <hyperlink ref="A8" location="сводный!A1" display="Назад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9">
      <selection activeCell="C48" sqref="C48"/>
    </sheetView>
  </sheetViews>
  <sheetFormatPr defaultColWidth="9.140625" defaultRowHeight="15"/>
  <cols>
    <col min="1" max="1" width="4.7109375" style="86" customWidth="1"/>
    <col min="2" max="2" width="49.00390625" style="88" customWidth="1"/>
    <col min="3" max="3" width="17.28125" style="88" customWidth="1"/>
    <col min="4" max="4" width="33.421875" style="88" customWidth="1"/>
    <col min="5" max="5" width="8.421875" style="89" customWidth="1"/>
    <col min="6" max="6" width="46.140625" style="88" customWidth="1"/>
    <col min="7" max="7" width="48.57421875" style="88" customWidth="1"/>
    <col min="8" max="16384" width="9.140625" style="86" customWidth="1"/>
  </cols>
  <sheetData>
    <row r="1" ht="12.75">
      <c r="B1" s="88" t="s">
        <v>552</v>
      </c>
    </row>
    <row r="2" spans="1:7" ht="12.75">
      <c r="A2" s="86">
        <v>1</v>
      </c>
      <c r="B2" s="84" t="s">
        <v>419</v>
      </c>
      <c r="C2" s="84" t="s">
        <v>420</v>
      </c>
      <c r="D2" s="84" t="s">
        <v>180</v>
      </c>
      <c r="E2" s="85">
        <v>9</v>
      </c>
      <c r="F2" s="84" t="s">
        <v>421</v>
      </c>
      <c r="G2" s="84" t="s">
        <v>422</v>
      </c>
    </row>
    <row r="3" spans="1:7" ht="12.75">
      <c r="A3" s="86">
        <v>2</v>
      </c>
      <c r="B3" s="84" t="s">
        <v>423</v>
      </c>
      <c r="C3" s="84" t="s">
        <v>420</v>
      </c>
      <c r="D3" s="84" t="s">
        <v>424</v>
      </c>
      <c r="E3" s="85">
        <v>9</v>
      </c>
      <c r="F3" s="84" t="s">
        <v>425</v>
      </c>
      <c r="G3" s="84" t="s">
        <v>426</v>
      </c>
    </row>
    <row r="4" spans="1:7" ht="12.75">
      <c r="A4" s="86">
        <v>3</v>
      </c>
      <c r="B4" s="84" t="s">
        <v>427</v>
      </c>
      <c r="C4" s="84" t="s">
        <v>420</v>
      </c>
      <c r="D4" s="84" t="s">
        <v>424</v>
      </c>
      <c r="E4" s="85">
        <v>9</v>
      </c>
      <c r="F4" s="84" t="s">
        <v>428</v>
      </c>
      <c r="G4" s="84" t="s">
        <v>429</v>
      </c>
    </row>
    <row r="5" spans="1:7" ht="12.75">
      <c r="A5" s="86">
        <v>4</v>
      </c>
      <c r="B5" s="84" t="s">
        <v>430</v>
      </c>
      <c r="C5" s="84" t="s">
        <v>420</v>
      </c>
      <c r="D5" s="84" t="s">
        <v>431</v>
      </c>
      <c r="E5" s="87">
        <v>9.1</v>
      </c>
      <c r="F5" s="84" t="s">
        <v>432</v>
      </c>
      <c r="G5" s="84" t="s">
        <v>433</v>
      </c>
    </row>
    <row r="6" spans="1:7" ht="12.75">
      <c r="A6" s="86">
        <v>5</v>
      </c>
      <c r="B6" s="84" t="s">
        <v>434</v>
      </c>
      <c r="C6" s="84" t="s">
        <v>420</v>
      </c>
      <c r="D6" s="84" t="s">
        <v>431</v>
      </c>
      <c r="E6" s="85">
        <v>8</v>
      </c>
      <c r="F6" s="84" t="s">
        <v>435</v>
      </c>
      <c r="G6" s="84" t="s">
        <v>433</v>
      </c>
    </row>
    <row r="7" spans="1:7" ht="12.75">
      <c r="A7" s="86">
        <v>6</v>
      </c>
      <c r="B7" s="84" t="s">
        <v>436</v>
      </c>
      <c r="C7" s="84" t="s">
        <v>420</v>
      </c>
      <c r="D7" s="84" t="s">
        <v>271</v>
      </c>
      <c r="E7" s="85">
        <v>7</v>
      </c>
      <c r="F7" s="84" t="s">
        <v>437</v>
      </c>
      <c r="G7" s="84" t="s">
        <v>438</v>
      </c>
    </row>
    <row r="8" spans="1:7" ht="12.75">
      <c r="A8" s="86">
        <v>7</v>
      </c>
      <c r="B8" s="84" t="s">
        <v>439</v>
      </c>
      <c r="C8" s="84" t="s">
        <v>420</v>
      </c>
      <c r="D8" s="84" t="s">
        <v>440</v>
      </c>
      <c r="E8" s="85">
        <v>11</v>
      </c>
      <c r="F8" s="84" t="s">
        <v>441</v>
      </c>
      <c r="G8" s="84" t="s">
        <v>442</v>
      </c>
    </row>
    <row r="9" spans="1:7" ht="12.75">
      <c r="A9" s="86">
        <v>8</v>
      </c>
      <c r="B9" s="84" t="s">
        <v>443</v>
      </c>
      <c r="C9" s="84" t="s">
        <v>420</v>
      </c>
      <c r="D9" s="84" t="s">
        <v>440</v>
      </c>
      <c r="E9" s="85">
        <v>11</v>
      </c>
      <c r="F9" s="84" t="s">
        <v>444</v>
      </c>
      <c r="G9" s="84" t="s">
        <v>445</v>
      </c>
    </row>
    <row r="10" spans="1:7" ht="12.75">
      <c r="A10" s="86">
        <v>9</v>
      </c>
      <c r="B10" s="84" t="s">
        <v>446</v>
      </c>
      <c r="C10" s="84" t="s">
        <v>420</v>
      </c>
      <c r="D10" s="84" t="s">
        <v>440</v>
      </c>
      <c r="E10" s="85">
        <v>11</v>
      </c>
      <c r="F10" s="84" t="s">
        <v>447</v>
      </c>
      <c r="G10" s="84"/>
    </row>
    <row r="11" spans="1:7" ht="12.75">
      <c r="A11" s="86">
        <v>10</v>
      </c>
      <c r="B11" s="84" t="s">
        <v>448</v>
      </c>
      <c r="C11" s="84" t="s">
        <v>420</v>
      </c>
      <c r="D11" s="84" t="s">
        <v>440</v>
      </c>
      <c r="E11" s="85">
        <v>10</v>
      </c>
      <c r="F11" s="84" t="s">
        <v>449</v>
      </c>
      <c r="G11" s="84" t="s">
        <v>450</v>
      </c>
    </row>
    <row r="12" spans="1:7" ht="12.75">
      <c r="A12" s="86">
        <v>11</v>
      </c>
      <c r="B12" s="84" t="s">
        <v>451</v>
      </c>
      <c r="C12" s="84" t="s">
        <v>420</v>
      </c>
      <c r="D12" s="84" t="s">
        <v>440</v>
      </c>
      <c r="E12" s="85">
        <v>10</v>
      </c>
      <c r="F12" s="84" t="s">
        <v>452</v>
      </c>
      <c r="G12" s="84" t="s">
        <v>453</v>
      </c>
    </row>
    <row r="13" spans="1:7" ht="12.75">
      <c r="A13" s="86">
        <v>12</v>
      </c>
      <c r="B13" s="84" t="s">
        <v>454</v>
      </c>
      <c r="C13" s="84" t="s">
        <v>420</v>
      </c>
      <c r="D13" s="84" t="s">
        <v>440</v>
      </c>
      <c r="E13" s="85">
        <v>9</v>
      </c>
      <c r="F13" s="84" t="s">
        <v>455</v>
      </c>
      <c r="G13" s="84" t="s">
        <v>456</v>
      </c>
    </row>
    <row r="14" spans="1:7" ht="12.75">
      <c r="A14" s="86">
        <v>13</v>
      </c>
      <c r="B14" s="84" t="s">
        <v>457</v>
      </c>
      <c r="C14" s="84" t="s">
        <v>420</v>
      </c>
      <c r="D14" s="84" t="s">
        <v>440</v>
      </c>
      <c r="E14" s="85">
        <v>7</v>
      </c>
      <c r="F14" s="84" t="s">
        <v>458</v>
      </c>
      <c r="G14" s="84" t="s">
        <v>459</v>
      </c>
    </row>
    <row r="15" spans="1:7" ht="12.75">
      <c r="A15" s="86">
        <v>14</v>
      </c>
      <c r="B15" s="84" t="s">
        <v>460</v>
      </c>
      <c r="C15" s="84" t="s">
        <v>420</v>
      </c>
      <c r="D15" s="84" t="s">
        <v>440</v>
      </c>
      <c r="E15" s="85">
        <v>10</v>
      </c>
      <c r="F15" s="84" t="s">
        <v>461</v>
      </c>
      <c r="G15" s="84" t="s">
        <v>462</v>
      </c>
    </row>
    <row r="16" spans="1:7" ht="12.75">
      <c r="A16" s="86">
        <v>15</v>
      </c>
      <c r="B16" s="84" t="s">
        <v>463</v>
      </c>
      <c r="C16" s="84" t="s">
        <v>420</v>
      </c>
      <c r="D16" s="84" t="s">
        <v>440</v>
      </c>
      <c r="E16" s="85">
        <v>11</v>
      </c>
      <c r="F16" s="84" t="s">
        <v>464</v>
      </c>
      <c r="G16" s="84" t="s">
        <v>465</v>
      </c>
    </row>
    <row r="17" spans="1:7" ht="12.75">
      <c r="A17" s="86">
        <v>16</v>
      </c>
      <c r="B17" s="84" t="s">
        <v>466</v>
      </c>
      <c r="C17" s="84" t="s">
        <v>420</v>
      </c>
      <c r="D17" s="84" t="s">
        <v>440</v>
      </c>
      <c r="E17" s="85">
        <v>10</v>
      </c>
      <c r="F17" s="84" t="s">
        <v>467</v>
      </c>
      <c r="G17" s="84" t="s">
        <v>450</v>
      </c>
    </row>
    <row r="18" spans="1:7" ht="12.75">
      <c r="A18" s="86">
        <v>17</v>
      </c>
      <c r="B18" s="84" t="s">
        <v>468</v>
      </c>
      <c r="C18" s="84" t="s">
        <v>420</v>
      </c>
      <c r="D18" s="84" t="s">
        <v>440</v>
      </c>
      <c r="E18" s="85">
        <v>5</v>
      </c>
      <c r="F18" s="84" t="s">
        <v>469</v>
      </c>
      <c r="G18" s="84" t="s">
        <v>470</v>
      </c>
    </row>
    <row r="19" spans="1:7" ht="12.75">
      <c r="A19" s="86">
        <v>18</v>
      </c>
      <c r="B19" s="84" t="s">
        <v>471</v>
      </c>
      <c r="C19" s="84" t="s">
        <v>420</v>
      </c>
      <c r="D19" s="84" t="s">
        <v>440</v>
      </c>
      <c r="E19" s="85">
        <v>11</v>
      </c>
      <c r="F19" s="84" t="s">
        <v>472</v>
      </c>
      <c r="G19" s="84" t="s">
        <v>453</v>
      </c>
    </row>
    <row r="20" spans="1:7" ht="12.75">
      <c r="A20" s="86">
        <v>19</v>
      </c>
      <c r="B20" s="84" t="s">
        <v>473</v>
      </c>
      <c r="C20" s="84" t="s">
        <v>420</v>
      </c>
      <c r="D20" s="84" t="s">
        <v>474</v>
      </c>
      <c r="E20" s="85">
        <v>11</v>
      </c>
      <c r="F20" s="84" t="s">
        <v>475</v>
      </c>
      <c r="G20" s="84" t="s">
        <v>476</v>
      </c>
    </row>
    <row r="21" spans="1:7" ht="12.75">
      <c r="A21" s="86">
        <v>20</v>
      </c>
      <c r="B21" s="84" t="s">
        <v>477</v>
      </c>
      <c r="C21" s="84" t="s">
        <v>420</v>
      </c>
      <c r="D21" s="84" t="s">
        <v>474</v>
      </c>
      <c r="E21" s="85"/>
      <c r="F21" s="84" t="s">
        <v>478</v>
      </c>
      <c r="G21" s="84" t="s">
        <v>479</v>
      </c>
    </row>
    <row r="22" spans="1:7" ht="12.75">
      <c r="A22" s="86">
        <v>21</v>
      </c>
      <c r="B22" s="84" t="s">
        <v>480</v>
      </c>
      <c r="C22" s="84" t="s">
        <v>420</v>
      </c>
      <c r="D22" s="84" t="s">
        <v>481</v>
      </c>
      <c r="E22" s="85">
        <v>11</v>
      </c>
      <c r="F22" s="84" t="s">
        <v>482</v>
      </c>
      <c r="G22" s="84" t="s">
        <v>483</v>
      </c>
    </row>
    <row r="23" spans="1:7" ht="12.75">
      <c r="A23" s="86">
        <v>22</v>
      </c>
      <c r="B23" s="84" t="s">
        <v>484</v>
      </c>
      <c r="C23" s="84" t="s">
        <v>420</v>
      </c>
      <c r="D23" s="84" t="s">
        <v>485</v>
      </c>
      <c r="E23" s="85">
        <v>8</v>
      </c>
      <c r="F23" s="84" t="s">
        <v>486</v>
      </c>
      <c r="G23" s="84" t="s">
        <v>487</v>
      </c>
    </row>
    <row r="24" spans="1:7" ht="12.75">
      <c r="A24" s="86">
        <v>23</v>
      </c>
      <c r="B24" s="84" t="s">
        <v>488</v>
      </c>
      <c r="C24" s="84" t="s">
        <v>420</v>
      </c>
      <c r="D24" s="84" t="s">
        <v>485</v>
      </c>
      <c r="E24" s="85" t="s">
        <v>489</v>
      </c>
      <c r="F24" s="84" t="s">
        <v>490</v>
      </c>
      <c r="G24" s="84" t="s">
        <v>491</v>
      </c>
    </row>
    <row r="25" spans="1:7" ht="12.75">
      <c r="A25" s="86">
        <v>24</v>
      </c>
      <c r="B25" s="84" t="s">
        <v>492</v>
      </c>
      <c r="C25" s="84" t="s">
        <v>420</v>
      </c>
      <c r="D25" s="84" t="s">
        <v>485</v>
      </c>
      <c r="E25" s="85">
        <v>8</v>
      </c>
      <c r="F25" s="84" t="s">
        <v>493</v>
      </c>
      <c r="G25" s="84" t="s">
        <v>494</v>
      </c>
    </row>
    <row r="26" spans="1:7" ht="12.75">
      <c r="A26" s="86">
        <v>25</v>
      </c>
      <c r="B26" s="84" t="s">
        <v>495</v>
      </c>
      <c r="C26" s="84" t="s">
        <v>420</v>
      </c>
      <c r="D26" s="84" t="s">
        <v>485</v>
      </c>
      <c r="E26" s="85">
        <v>11</v>
      </c>
      <c r="F26" s="84" t="s">
        <v>496</v>
      </c>
      <c r="G26" s="84" t="s">
        <v>497</v>
      </c>
    </row>
    <row r="27" spans="1:7" ht="12.75">
      <c r="A27" s="86">
        <v>26</v>
      </c>
      <c r="B27" s="84" t="s">
        <v>498</v>
      </c>
      <c r="C27" s="84" t="s">
        <v>420</v>
      </c>
      <c r="D27" s="84" t="s">
        <v>485</v>
      </c>
      <c r="E27" s="85">
        <v>4</v>
      </c>
      <c r="F27" s="84" t="s">
        <v>499</v>
      </c>
      <c r="G27" s="84"/>
    </row>
    <row r="28" spans="1:7" ht="12.75">
      <c r="A28" s="86">
        <v>27</v>
      </c>
      <c r="B28" s="84" t="s">
        <v>500</v>
      </c>
      <c r="C28" s="84" t="s">
        <v>420</v>
      </c>
      <c r="D28" s="84" t="s">
        <v>485</v>
      </c>
      <c r="E28" s="85">
        <v>11</v>
      </c>
      <c r="F28" s="84" t="s">
        <v>501</v>
      </c>
      <c r="G28" s="84" t="s">
        <v>491</v>
      </c>
    </row>
    <row r="29" spans="1:7" ht="12.75">
      <c r="A29" s="86">
        <v>28</v>
      </c>
      <c r="B29" s="84" t="s">
        <v>502</v>
      </c>
      <c r="C29" s="84" t="s">
        <v>420</v>
      </c>
      <c r="D29" s="84" t="s">
        <v>485</v>
      </c>
      <c r="E29" s="85">
        <v>8</v>
      </c>
      <c r="F29" s="84" t="s">
        <v>503</v>
      </c>
      <c r="G29" s="84" t="s">
        <v>504</v>
      </c>
    </row>
    <row r="30" spans="1:7" ht="12.75">
      <c r="A30" s="86">
        <v>29</v>
      </c>
      <c r="B30" s="84" t="s">
        <v>505</v>
      </c>
      <c r="C30" s="84" t="s">
        <v>420</v>
      </c>
      <c r="D30" s="84" t="s">
        <v>506</v>
      </c>
      <c r="E30" s="85"/>
      <c r="F30" s="84" t="s">
        <v>507</v>
      </c>
      <c r="G30" s="84" t="s">
        <v>508</v>
      </c>
    </row>
    <row r="31" spans="1:7" ht="12.75">
      <c r="A31" s="86">
        <v>30</v>
      </c>
      <c r="B31" s="84" t="s">
        <v>509</v>
      </c>
      <c r="C31" s="84" t="s">
        <v>420</v>
      </c>
      <c r="D31" s="84" t="s">
        <v>506</v>
      </c>
      <c r="E31" s="85">
        <v>11</v>
      </c>
      <c r="F31" s="84" t="s">
        <v>510</v>
      </c>
      <c r="G31" s="84" t="s">
        <v>511</v>
      </c>
    </row>
    <row r="32" spans="1:7" ht="12.75">
      <c r="A32" s="86">
        <v>31</v>
      </c>
      <c r="B32" s="84" t="s">
        <v>512</v>
      </c>
      <c r="C32" s="84" t="s">
        <v>420</v>
      </c>
      <c r="D32" s="84" t="s">
        <v>506</v>
      </c>
      <c r="E32" s="85">
        <v>11</v>
      </c>
      <c r="F32" s="84" t="s">
        <v>513</v>
      </c>
      <c r="G32" s="84" t="s">
        <v>514</v>
      </c>
    </row>
    <row r="33" spans="1:7" ht="12.75">
      <c r="A33" s="86">
        <v>32</v>
      </c>
      <c r="B33" s="84" t="s">
        <v>515</v>
      </c>
      <c r="C33" s="84" t="s">
        <v>420</v>
      </c>
      <c r="D33" s="84" t="s">
        <v>516</v>
      </c>
      <c r="E33" s="85"/>
      <c r="F33" s="84" t="s">
        <v>517</v>
      </c>
      <c r="G33" s="84" t="s">
        <v>518</v>
      </c>
    </row>
    <row r="34" spans="1:7" ht="12.75">
      <c r="A34" s="86">
        <v>33</v>
      </c>
      <c r="B34" s="84" t="s">
        <v>519</v>
      </c>
      <c r="C34" s="84" t="s">
        <v>420</v>
      </c>
      <c r="D34" s="84" t="s">
        <v>520</v>
      </c>
      <c r="E34" s="85">
        <v>9</v>
      </c>
      <c r="F34" s="84" t="s">
        <v>521</v>
      </c>
      <c r="G34" s="84" t="s">
        <v>522</v>
      </c>
    </row>
    <row r="35" spans="1:7" ht="12.75">
      <c r="A35" s="86">
        <v>34</v>
      </c>
      <c r="B35" s="84" t="s">
        <v>523</v>
      </c>
      <c r="C35" s="84" t="s">
        <v>420</v>
      </c>
      <c r="D35" s="84" t="s">
        <v>524</v>
      </c>
      <c r="E35" s="85">
        <v>9</v>
      </c>
      <c r="F35" s="84" t="s">
        <v>525</v>
      </c>
      <c r="G35" s="84" t="s">
        <v>526</v>
      </c>
    </row>
    <row r="36" spans="1:7" ht="12.75">
      <c r="A36" s="86">
        <v>35</v>
      </c>
      <c r="B36" s="84" t="s">
        <v>527</v>
      </c>
      <c r="C36" s="84" t="s">
        <v>420</v>
      </c>
      <c r="D36" s="84" t="s">
        <v>528</v>
      </c>
      <c r="E36" s="85">
        <v>9</v>
      </c>
      <c r="F36" s="84" t="s">
        <v>529</v>
      </c>
      <c r="G36" s="84" t="s">
        <v>530</v>
      </c>
    </row>
    <row r="37" spans="1:7" ht="12.75">
      <c r="A37" s="86">
        <v>36</v>
      </c>
      <c r="B37" s="84" t="s">
        <v>531</v>
      </c>
      <c r="C37" s="84" t="s">
        <v>420</v>
      </c>
      <c r="D37" s="84" t="s">
        <v>528</v>
      </c>
      <c r="E37" s="85">
        <v>9</v>
      </c>
      <c r="F37" s="84" t="s">
        <v>532</v>
      </c>
      <c r="G37" s="84" t="s">
        <v>533</v>
      </c>
    </row>
    <row r="38" spans="1:7" ht="12.75">
      <c r="A38" s="86">
        <v>37</v>
      </c>
      <c r="B38" s="84" t="s">
        <v>534</v>
      </c>
      <c r="C38" s="84" t="s">
        <v>420</v>
      </c>
      <c r="D38" s="84" t="s">
        <v>528</v>
      </c>
      <c r="E38" s="85">
        <v>11</v>
      </c>
      <c r="F38" s="84" t="s">
        <v>535</v>
      </c>
      <c r="G38" s="84" t="s">
        <v>536</v>
      </c>
    </row>
    <row r="39" spans="1:7" ht="12.75">
      <c r="A39" s="86">
        <v>38</v>
      </c>
      <c r="B39" s="84" t="s">
        <v>537</v>
      </c>
      <c r="C39" s="84" t="s">
        <v>420</v>
      </c>
      <c r="D39" s="84" t="s">
        <v>538</v>
      </c>
      <c r="E39" s="85">
        <v>7</v>
      </c>
      <c r="F39" s="84" t="s">
        <v>539</v>
      </c>
      <c r="G39" s="84" t="s">
        <v>540</v>
      </c>
    </row>
    <row r="40" spans="1:7" ht="12.75">
      <c r="A40" s="86">
        <v>39</v>
      </c>
      <c r="B40" s="84" t="s">
        <v>541</v>
      </c>
      <c r="C40" s="84" t="s">
        <v>420</v>
      </c>
      <c r="D40" s="84" t="s">
        <v>538</v>
      </c>
      <c r="E40" s="85">
        <v>8</v>
      </c>
      <c r="F40" s="84" t="s">
        <v>156</v>
      </c>
      <c r="G40" s="84" t="s">
        <v>542</v>
      </c>
    </row>
    <row r="41" spans="1:7" ht="12.75">
      <c r="A41" s="86">
        <v>40</v>
      </c>
      <c r="B41" s="84" t="s">
        <v>543</v>
      </c>
      <c r="C41" s="84" t="s">
        <v>420</v>
      </c>
      <c r="D41" s="84" t="s">
        <v>538</v>
      </c>
      <c r="E41" s="85">
        <v>7</v>
      </c>
      <c r="F41" s="84" t="s">
        <v>544</v>
      </c>
      <c r="G41" s="84" t="s">
        <v>545</v>
      </c>
    </row>
    <row r="42" spans="1:7" ht="12.75">
      <c r="A42" s="86">
        <v>41</v>
      </c>
      <c r="B42" s="84" t="s">
        <v>546</v>
      </c>
      <c r="C42" s="84" t="s">
        <v>420</v>
      </c>
      <c r="D42" s="84" t="s">
        <v>538</v>
      </c>
      <c r="E42" s="85">
        <v>4</v>
      </c>
      <c r="F42" s="84" t="s">
        <v>547</v>
      </c>
      <c r="G42" s="84" t="s">
        <v>548</v>
      </c>
    </row>
    <row r="43" spans="1:7" ht="12.75">
      <c r="A43" s="86">
        <v>42</v>
      </c>
      <c r="B43" s="84" t="s">
        <v>549</v>
      </c>
      <c r="C43" s="84" t="s">
        <v>420</v>
      </c>
      <c r="D43" s="84" t="s">
        <v>538</v>
      </c>
      <c r="E43" s="85">
        <v>8</v>
      </c>
      <c r="F43" s="84" t="s">
        <v>550</v>
      </c>
      <c r="G43" s="84" t="s">
        <v>551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6">
      <selection activeCell="B12" sqref="B12"/>
    </sheetView>
  </sheetViews>
  <sheetFormatPr defaultColWidth="9.140625" defaultRowHeight="15"/>
  <cols>
    <col min="1" max="1" width="5.57421875" style="0" customWidth="1"/>
    <col min="2" max="2" width="14.421875" style="0" customWidth="1"/>
    <col min="3" max="3" width="25.140625" style="0" customWidth="1"/>
    <col min="5" max="5" width="9.140625" style="37" customWidth="1"/>
    <col min="6" max="6" width="35.28125" style="0" customWidth="1"/>
    <col min="7" max="7" width="27.28125" style="0" customWidth="1"/>
  </cols>
  <sheetData>
    <row r="2" ht="15">
      <c r="A2" s="38" t="s">
        <v>414</v>
      </c>
    </row>
    <row r="3" spans="1:8" ht="44.25" customHeight="1">
      <c r="A3" s="33">
        <v>1</v>
      </c>
      <c r="B3" s="33" t="s">
        <v>393</v>
      </c>
      <c r="C3" s="9" t="s">
        <v>93</v>
      </c>
      <c r="D3" s="9" t="s">
        <v>94</v>
      </c>
      <c r="E3" s="52" t="s">
        <v>95</v>
      </c>
      <c r="F3" s="9" t="s">
        <v>96</v>
      </c>
      <c r="G3" s="9" t="s">
        <v>97</v>
      </c>
      <c r="H3" s="69" t="s">
        <v>388</v>
      </c>
    </row>
    <row r="4" spans="1:8" ht="40.5" customHeight="1">
      <c r="A4" s="33">
        <v>2</v>
      </c>
      <c r="B4" s="33" t="s">
        <v>406</v>
      </c>
      <c r="C4" s="9" t="s">
        <v>113</v>
      </c>
      <c r="D4" s="9" t="s">
        <v>114</v>
      </c>
      <c r="E4" s="52">
        <v>5</v>
      </c>
      <c r="F4" s="9" t="s">
        <v>115</v>
      </c>
      <c r="G4" s="9" t="s">
        <v>116</v>
      </c>
      <c r="H4" s="68" t="s">
        <v>399</v>
      </c>
    </row>
    <row r="5" spans="1:8" ht="27.75" customHeight="1">
      <c r="A5" s="33">
        <v>3</v>
      </c>
      <c r="B5" s="33" t="s">
        <v>407</v>
      </c>
      <c r="C5" s="9" t="s">
        <v>42</v>
      </c>
      <c r="D5" s="9" t="s">
        <v>147</v>
      </c>
      <c r="E5" s="52">
        <v>7</v>
      </c>
      <c r="F5" s="9" t="s">
        <v>6</v>
      </c>
      <c r="G5" s="9" t="s">
        <v>5</v>
      </c>
      <c r="H5" s="70" t="s">
        <v>388</v>
      </c>
    </row>
    <row r="6" spans="1:8" ht="60" customHeight="1">
      <c r="A6" s="33">
        <v>4</v>
      </c>
      <c r="B6" s="33" t="s">
        <v>408</v>
      </c>
      <c r="C6" s="9" t="s">
        <v>146</v>
      </c>
      <c r="D6" s="9" t="s">
        <v>147</v>
      </c>
      <c r="E6" s="52">
        <v>7</v>
      </c>
      <c r="F6" s="9" t="s">
        <v>148</v>
      </c>
      <c r="G6" s="9" t="s">
        <v>149</v>
      </c>
      <c r="H6" s="70" t="s">
        <v>388</v>
      </c>
    </row>
    <row r="7" spans="1:8" ht="39">
      <c r="A7" s="33">
        <v>5</v>
      </c>
      <c r="B7" s="33" t="s">
        <v>408</v>
      </c>
      <c r="C7" s="9" t="s">
        <v>158</v>
      </c>
      <c r="D7" s="9" t="s">
        <v>101</v>
      </c>
      <c r="E7" s="52">
        <v>5</v>
      </c>
      <c r="F7" s="9" t="s">
        <v>159</v>
      </c>
      <c r="G7" s="9" t="s">
        <v>160</v>
      </c>
      <c r="H7" s="68" t="s">
        <v>399</v>
      </c>
    </row>
    <row r="8" spans="1:8" ht="72.75" customHeight="1">
      <c r="A8" s="33">
        <v>6</v>
      </c>
      <c r="B8" s="33" t="s">
        <v>408</v>
      </c>
      <c r="C8" s="9" t="s">
        <v>233</v>
      </c>
      <c r="D8" s="9" t="s">
        <v>234</v>
      </c>
      <c r="E8" s="52">
        <v>7</v>
      </c>
      <c r="F8" s="9" t="s">
        <v>235</v>
      </c>
      <c r="G8" s="9" t="s">
        <v>236</v>
      </c>
      <c r="H8" s="68" t="s">
        <v>399</v>
      </c>
    </row>
    <row r="9" spans="1:8" ht="39">
      <c r="A9" s="33">
        <v>7</v>
      </c>
      <c r="B9" s="33" t="s">
        <v>395</v>
      </c>
      <c r="C9" s="9" t="s">
        <v>245</v>
      </c>
      <c r="D9" s="9" t="s">
        <v>172</v>
      </c>
      <c r="E9" s="52">
        <v>6</v>
      </c>
      <c r="F9" s="9" t="s">
        <v>246</v>
      </c>
      <c r="G9" s="9" t="s">
        <v>247</v>
      </c>
      <c r="H9" s="68" t="s">
        <v>399</v>
      </c>
    </row>
    <row r="10" spans="1:8" ht="39">
      <c r="A10" s="33">
        <v>8</v>
      </c>
      <c r="B10" s="33" t="s">
        <v>395</v>
      </c>
      <c r="C10" s="9" t="s">
        <v>248</v>
      </c>
      <c r="D10" s="9" t="s">
        <v>147</v>
      </c>
      <c r="E10" s="52">
        <v>7</v>
      </c>
      <c r="F10" s="9" t="s">
        <v>249</v>
      </c>
      <c r="G10" s="9" t="s">
        <v>250</v>
      </c>
      <c r="H10" s="68" t="s">
        <v>399</v>
      </c>
    </row>
    <row r="11" spans="1:8" ht="77.25">
      <c r="A11" s="33">
        <v>9</v>
      </c>
      <c r="B11" s="33" t="s">
        <v>395</v>
      </c>
      <c r="C11" s="9" t="s">
        <v>176</v>
      </c>
      <c r="D11" s="9" t="s">
        <v>177</v>
      </c>
      <c r="E11" s="52">
        <v>6</v>
      </c>
      <c r="F11" s="9" t="s">
        <v>178</v>
      </c>
      <c r="G11" s="9" t="s">
        <v>179</v>
      </c>
      <c r="H11" s="68" t="s">
        <v>399</v>
      </c>
    </row>
    <row r="12" spans="1:8" ht="26.25">
      <c r="A12" s="33">
        <v>10</v>
      </c>
      <c r="B12" s="33" t="s">
        <v>553</v>
      </c>
      <c r="C12" s="6" t="s">
        <v>263</v>
      </c>
      <c r="D12" s="9" t="s">
        <v>260</v>
      </c>
      <c r="E12" s="52">
        <v>6</v>
      </c>
      <c r="F12" s="9" t="s">
        <v>261</v>
      </c>
      <c r="G12" s="9" t="s">
        <v>262</v>
      </c>
      <c r="H12" s="68" t="s">
        <v>399</v>
      </c>
    </row>
    <row r="13" spans="1:8" ht="39">
      <c r="A13" s="33">
        <v>11</v>
      </c>
      <c r="B13" s="33" t="s">
        <v>397</v>
      </c>
      <c r="C13" s="9" t="s">
        <v>267</v>
      </c>
      <c r="D13" s="9" t="s">
        <v>101</v>
      </c>
      <c r="E13" s="52">
        <v>6</v>
      </c>
      <c r="F13" s="9" t="s">
        <v>268</v>
      </c>
      <c r="G13" s="9" t="s">
        <v>269</v>
      </c>
      <c r="H13" s="68" t="s">
        <v>399</v>
      </c>
    </row>
    <row r="14" spans="1:8" ht="39">
      <c r="A14" s="33">
        <v>12</v>
      </c>
      <c r="B14" s="33" t="s">
        <v>397</v>
      </c>
      <c r="C14" s="9" t="s">
        <v>270</v>
      </c>
      <c r="D14" s="9" t="s">
        <v>271</v>
      </c>
      <c r="E14" s="52">
        <v>7</v>
      </c>
      <c r="F14" s="9" t="s">
        <v>272</v>
      </c>
      <c r="G14" s="9" t="s">
        <v>273</v>
      </c>
      <c r="H14" s="68" t="s">
        <v>399</v>
      </c>
    </row>
    <row r="15" spans="1:8" ht="64.5">
      <c r="A15" s="33">
        <v>13</v>
      </c>
      <c r="B15" s="33" t="s">
        <v>398</v>
      </c>
      <c r="C15" s="9" t="s">
        <v>274</v>
      </c>
      <c r="D15" s="9" t="s">
        <v>275</v>
      </c>
      <c r="E15" s="52">
        <v>5</v>
      </c>
      <c r="F15" s="9" t="s">
        <v>276</v>
      </c>
      <c r="G15" s="9" t="s">
        <v>277</v>
      </c>
      <c r="H15" s="68" t="s">
        <v>399</v>
      </c>
    </row>
    <row r="16" spans="1:8" ht="39">
      <c r="A16" s="33">
        <v>14</v>
      </c>
      <c r="B16" s="33" t="s">
        <v>398</v>
      </c>
      <c r="C16" s="9" t="s">
        <v>307</v>
      </c>
      <c r="D16" s="9" t="s">
        <v>101</v>
      </c>
      <c r="E16" s="52">
        <v>5</v>
      </c>
      <c r="F16" s="9" t="s">
        <v>308</v>
      </c>
      <c r="G16" s="9" t="s">
        <v>309</v>
      </c>
      <c r="H16" s="68" t="s">
        <v>399</v>
      </c>
    </row>
    <row r="17" spans="1:8" ht="39">
      <c r="A17" s="33">
        <v>15</v>
      </c>
      <c r="B17" s="33" t="s">
        <v>400</v>
      </c>
      <c r="C17" s="9" t="s">
        <v>323</v>
      </c>
      <c r="D17" s="9" t="s">
        <v>101</v>
      </c>
      <c r="E17" s="52">
        <v>7</v>
      </c>
      <c r="F17" s="9" t="s">
        <v>324</v>
      </c>
      <c r="G17" s="9" t="s">
        <v>325</v>
      </c>
      <c r="H17" s="68" t="s">
        <v>399</v>
      </c>
    </row>
    <row r="18" spans="1:8" ht="64.5">
      <c r="A18" s="33">
        <v>16</v>
      </c>
      <c r="B18" s="33" t="s">
        <v>400</v>
      </c>
      <c r="C18" s="9" t="s">
        <v>301</v>
      </c>
      <c r="D18" s="9" t="s">
        <v>181</v>
      </c>
      <c r="E18" s="52">
        <v>5</v>
      </c>
      <c r="F18" s="9" t="s">
        <v>302</v>
      </c>
      <c r="G18" s="9" t="s">
        <v>303</v>
      </c>
      <c r="H18" s="68" t="s">
        <v>399</v>
      </c>
    </row>
    <row r="19" spans="1:8" ht="39">
      <c r="A19" s="33">
        <v>17</v>
      </c>
      <c r="B19" s="33" t="s">
        <v>400</v>
      </c>
      <c r="C19" s="9" t="s">
        <v>304</v>
      </c>
      <c r="D19" s="9" t="s">
        <v>172</v>
      </c>
      <c r="E19" s="52">
        <v>6</v>
      </c>
      <c r="F19" s="9" t="s">
        <v>305</v>
      </c>
      <c r="G19" s="9" t="s">
        <v>306</v>
      </c>
      <c r="H19" s="68" t="s">
        <v>399</v>
      </c>
    </row>
    <row r="20" spans="1:8" ht="77.25">
      <c r="A20" s="33">
        <v>18</v>
      </c>
      <c r="B20" s="33" t="s">
        <v>403</v>
      </c>
      <c r="C20" s="9" t="s">
        <v>326</v>
      </c>
      <c r="D20" s="9" t="s">
        <v>99</v>
      </c>
      <c r="E20" s="52">
        <v>7</v>
      </c>
      <c r="F20" s="9" t="s">
        <v>327</v>
      </c>
      <c r="G20" s="9" t="s">
        <v>328</v>
      </c>
      <c r="H20" s="68" t="s">
        <v>399</v>
      </c>
    </row>
    <row r="21" spans="1:8" ht="51.75">
      <c r="A21" s="33">
        <v>19</v>
      </c>
      <c r="B21" s="33"/>
      <c r="C21" s="9" t="s">
        <v>332</v>
      </c>
      <c r="D21" s="9" t="s">
        <v>147</v>
      </c>
      <c r="E21" s="52">
        <v>7</v>
      </c>
      <c r="F21" s="9" t="s">
        <v>333</v>
      </c>
      <c r="G21" s="9" t="s">
        <v>334</v>
      </c>
      <c r="H21" s="68" t="s">
        <v>399</v>
      </c>
    </row>
    <row r="22" spans="1:8" ht="39">
      <c r="A22" s="33">
        <v>20</v>
      </c>
      <c r="B22" s="33"/>
      <c r="C22" s="9" t="s">
        <v>338</v>
      </c>
      <c r="D22" s="9" t="s">
        <v>94</v>
      </c>
      <c r="E22" s="52">
        <v>5</v>
      </c>
      <c r="F22" s="9" t="s">
        <v>339</v>
      </c>
      <c r="G22" s="9" t="s">
        <v>340</v>
      </c>
      <c r="H22" s="68" t="s">
        <v>399</v>
      </c>
    </row>
    <row r="23" spans="1:8" ht="39">
      <c r="A23" s="33">
        <v>21</v>
      </c>
      <c r="B23" s="33" t="s">
        <v>404</v>
      </c>
      <c r="C23" s="9" t="s">
        <v>351</v>
      </c>
      <c r="D23" s="9" t="s">
        <v>101</v>
      </c>
      <c r="E23" s="52">
        <v>7</v>
      </c>
      <c r="F23" s="9" t="s">
        <v>352</v>
      </c>
      <c r="G23" s="9" t="s">
        <v>160</v>
      </c>
      <c r="H23" s="68" t="s">
        <v>399</v>
      </c>
    </row>
    <row r="24" spans="1:8" ht="51.75">
      <c r="A24" s="33">
        <v>22</v>
      </c>
      <c r="B24" s="33" t="s">
        <v>404</v>
      </c>
      <c r="C24" s="9" t="s">
        <v>23</v>
      </c>
      <c r="D24" s="9" t="s">
        <v>199</v>
      </c>
      <c r="E24" s="52">
        <v>7</v>
      </c>
      <c r="F24" s="9" t="s">
        <v>22</v>
      </c>
      <c r="G24" s="9" t="s">
        <v>21</v>
      </c>
      <c r="H24" s="68" t="s">
        <v>399</v>
      </c>
    </row>
    <row r="25" spans="1:8" ht="26.25">
      <c r="A25" s="33">
        <v>23</v>
      </c>
      <c r="B25" s="33" t="s">
        <v>404</v>
      </c>
      <c r="C25" s="32" t="s">
        <v>409</v>
      </c>
      <c r="D25" s="32" t="s">
        <v>384</v>
      </c>
      <c r="E25" s="67">
        <v>7</v>
      </c>
      <c r="F25" s="33"/>
      <c r="G25" s="32" t="s">
        <v>385</v>
      </c>
      <c r="H25" s="68" t="s">
        <v>399</v>
      </c>
    </row>
    <row r="26" spans="1:8" ht="51.75">
      <c r="A26" s="33">
        <v>24</v>
      </c>
      <c r="B26" s="72" t="s">
        <v>412</v>
      </c>
      <c r="C26" s="9" t="s">
        <v>168</v>
      </c>
      <c r="D26" s="9" t="s">
        <v>169</v>
      </c>
      <c r="E26" s="52">
        <v>6</v>
      </c>
      <c r="F26" s="9" t="s">
        <v>170</v>
      </c>
      <c r="G26" s="9" t="s">
        <v>171</v>
      </c>
      <c r="H26" s="69" t="s">
        <v>411</v>
      </c>
    </row>
    <row r="27" spans="1:8" ht="15">
      <c r="A27" s="33">
        <v>25</v>
      </c>
      <c r="B27" s="33" t="s">
        <v>404</v>
      </c>
      <c r="C27" s="33" t="s">
        <v>369</v>
      </c>
      <c r="D27" s="33" t="s">
        <v>370</v>
      </c>
      <c r="E27" s="55">
        <v>7</v>
      </c>
      <c r="F27" s="33" t="s">
        <v>413</v>
      </c>
      <c r="G27" s="33" t="s">
        <v>371</v>
      </c>
      <c r="H27" s="69" t="s">
        <v>411</v>
      </c>
    </row>
  </sheetData>
  <autoFilter ref="E2:E27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0.7109375" style="0" customWidth="1"/>
    <col min="2" max="2" width="20.140625" style="0" customWidth="1"/>
    <col min="3" max="3" width="14.8515625" style="0" customWidth="1"/>
    <col min="5" max="5" width="24.8515625" style="0" customWidth="1"/>
    <col min="6" max="6" width="26.7109375" style="1" customWidth="1"/>
  </cols>
  <sheetData>
    <row r="1" ht="15">
      <c r="A1" t="s">
        <v>77</v>
      </c>
    </row>
    <row r="2" spans="1:6" s="12" customFormat="1" ht="15">
      <c r="A2" s="10" t="s">
        <v>388</v>
      </c>
      <c r="B2" s="10" t="s">
        <v>78</v>
      </c>
      <c r="C2" s="11" t="s">
        <v>81</v>
      </c>
      <c r="D2" s="11" t="s">
        <v>84</v>
      </c>
      <c r="E2" s="10" t="s">
        <v>88</v>
      </c>
      <c r="F2" s="11" t="s">
        <v>85</v>
      </c>
    </row>
    <row r="3" spans="1:6" ht="51.75">
      <c r="A3" s="2" t="s">
        <v>87</v>
      </c>
      <c r="B3" s="3" t="s">
        <v>79</v>
      </c>
      <c r="C3" s="2" t="s">
        <v>82</v>
      </c>
      <c r="D3" s="2">
        <v>11</v>
      </c>
      <c r="E3" s="6" t="s">
        <v>89</v>
      </c>
      <c r="F3" s="3" t="s">
        <v>83</v>
      </c>
    </row>
    <row r="4" spans="1:6" ht="64.5">
      <c r="A4" s="2" t="s">
        <v>86</v>
      </c>
      <c r="B4" s="6" t="s">
        <v>90</v>
      </c>
      <c r="C4" s="2">
        <v>26</v>
      </c>
      <c r="D4" s="2">
        <v>9</v>
      </c>
      <c r="E4" s="6" t="s">
        <v>91</v>
      </c>
      <c r="F4" s="6" t="s">
        <v>92</v>
      </c>
    </row>
    <row r="5" spans="1:6" ht="15">
      <c r="A5" s="2" t="s">
        <v>389</v>
      </c>
      <c r="B5" s="3"/>
      <c r="C5" s="2"/>
      <c r="D5" s="2"/>
      <c r="E5" s="3"/>
      <c r="F5" s="3"/>
    </row>
    <row r="6" spans="1:6" ht="26.25">
      <c r="A6" s="2"/>
      <c r="B6" s="9" t="s">
        <v>100</v>
      </c>
      <c r="C6" s="9" t="s">
        <v>101</v>
      </c>
      <c r="D6" s="9">
        <v>9</v>
      </c>
      <c r="E6" s="9" t="s">
        <v>102</v>
      </c>
      <c r="F6" s="9" t="s">
        <v>103</v>
      </c>
    </row>
    <row r="7" spans="2:5" ht="15">
      <c r="B7" s="1"/>
      <c r="E7" s="1"/>
    </row>
    <row r="8" spans="2:5" ht="15">
      <c r="B8" s="1"/>
      <c r="E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0.7109375" style="0" customWidth="1"/>
    <col min="2" max="2" width="23.8515625" style="1" customWidth="1"/>
    <col min="3" max="3" width="13.57421875" style="0" customWidth="1"/>
    <col min="5" max="5" width="23.421875" style="0" customWidth="1"/>
    <col min="6" max="6" width="20.00390625" style="0" customWidth="1"/>
  </cols>
  <sheetData>
    <row r="1" ht="15">
      <c r="A1" t="s">
        <v>121</v>
      </c>
    </row>
    <row r="2" spans="1:6" ht="15">
      <c r="A2" s="10" t="s">
        <v>80</v>
      </c>
      <c r="B2" s="11" t="s">
        <v>78</v>
      </c>
      <c r="C2" s="11" t="s">
        <v>81</v>
      </c>
      <c r="D2" s="11" t="s">
        <v>84</v>
      </c>
      <c r="E2" s="10" t="s">
        <v>88</v>
      </c>
      <c r="F2" s="11" t="s">
        <v>85</v>
      </c>
    </row>
    <row r="3" spans="1:6" ht="30">
      <c r="A3" s="2" t="s">
        <v>87</v>
      </c>
      <c r="B3" s="3" t="s">
        <v>104</v>
      </c>
      <c r="C3" s="2" t="s">
        <v>99</v>
      </c>
      <c r="D3" s="2">
        <v>10</v>
      </c>
      <c r="E3" s="2" t="s">
        <v>105</v>
      </c>
      <c r="F3" s="2" t="s">
        <v>106</v>
      </c>
    </row>
    <row r="4" spans="1:6" ht="90">
      <c r="A4" s="2" t="s">
        <v>86</v>
      </c>
      <c r="B4" s="9" t="s">
        <v>107</v>
      </c>
      <c r="C4" s="9" t="s">
        <v>99</v>
      </c>
      <c r="D4" s="9">
        <v>10</v>
      </c>
      <c r="E4" s="9" t="s">
        <v>109</v>
      </c>
      <c r="F4" s="9" t="s">
        <v>108</v>
      </c>
    </row>
    <row r="5" spans="1:6" ht="39">
      <c r="A5" s="2" t="s">
        <v>98</v>
      </c>
      <c r="B5" s="9" t="s">
        <v>110</v>
      </c>
      <c r="C5" s="9" t="s">
        <v>94</v>
      </c>
      <c r="D5" s="9">
        <v>9</v>
      </c>
      <c r="E5" s="9" t="s">
        <v>111</v>
      </c>
      <c r="F5" s="9" t="s">
        <v>112</v>
      </c>
    </row>
    <row r="6" spans="1:6" ht="64.5">
      <c r="A6" s="2" t="s">
        <v>154</v>
      </c>
      <c r="B6" s="9" t="s">
        <v>117</v>
      </c>
      <c r="C6" s="9" t="s">
        <v>118</v>
      </c>
      <c r="D6" s="9">
        <v>9</v>
      </c>
      <c r="E6" s="9" t="s">
        <v>119</v>
      </c>
      <c r="F6" s="9" t="s">
        <v>120</v>
      </c>
    </row>
    <row r="8" ht="15">
      <c r="A8" s="35" t="s">
        <v>386</v>
      </c>
    </row>
  </sheetData>
  <sheetProtection/>
  <hyperlinks>
    <hyperlink ref="A8" location="сводный!A1" display="Назад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8">
      <selection activeCell="B16" sqref="B16"/>
    </sheetView>
  </sheetViews>
  <sheetFormatPr defaultColWidth="9.140625" defaultRowHeight="15"/>
  <cols>
    <col min="1" max="1" width="11.28125" style="0" customWidth="1"/>
    <col min="2" max="2" width="15.28125" style="0" customWidth="1"/>
    <col min="4" max="4" width="9.140625" style="37" customWidth="1"/>
    <col min="5" max="5" width="27.7109375" style="1" customWidth="1"/>
    <col min="6" max="6" width="16.421875" style="1" customWidth="1"/>
  </cols>
  <sheetData>
    <row r="1" spans="1:6" ht="15">
      <c r="A1" s="92" t="s">
        <v>122</v>
      </c>
      <c r="B1" s="93"/>
      <c r="C1" s="93"/>
      <c r="D1" s="93"/>
      <c r="E1" s="93"/>
      <c r="F1" s="94"/>
    </row>
    <row r="2" spans="1:6" ht="15">
      <c r="A2" s="10" t="s">
        <v>80</v>
      </c>
      <c r="B2" s="11" t="s">
        <v>78</v>
      </c>
      <c r="C2" s="11" t="s">
        <v>81</v>
      </c>
      <c r="D2" s="51" t="s">
        <v>84</v>
      </c>
      <c r="E2" s="11" t="s">
        <v>88</v>
      </c>
      <c r="F2" s="11" t="s">
        <v>85</v>
      </c>
    </row>
    <row r="3" spans="1:6" ht="42" customHeight="1">
      <c r="A3" s="2" t="s">
        <v>87</v>
      </c>
      <c r="B3" s="9" t="s">
        <v>123</v>
      </c>
      <c r="C3" s="9" t="s">
        <v>114</v>
      </c>
      <c r="D3" s="52">
        <v>9</v>
      </c>
      <c r="E3" s="9" t="s">
        <v>124</v>
      </c>
      <c r="F3" s="9" t="s">
        <v>125</v>
      </c>
    </row>
    <row r="4" spans="1:6" ht="71.25" customHeight="1">
      <c r="A4" s="2" t="s">
        <v>86</v>
      </c>
      <c r="B4" s="9" t="s">
        <v>126</v>
      </c>
      <c r="C4" s="9" t="s">
        <v>127</v>
      </c>
      <c r="D4" s="52">
        <v>11</v>
      </c>
      <c r="E4" s="9" t="s">
        <v>128</v>
      </c>
      <c r="F4" s="9" t="s">
        <v>129</v>
      </c>
    </row>
    <row r="5" spans="1:6" ht="60">
      <c r="A5" s="2" t="s">
        <v>98</v>
      </c>
      <c r="B5" s="3" t="s">
        <v>130</v>
      </c>
      <c r="C5" s="2" t="s">
        <v>131</v>
      </c>
      <c r="D5" s="53">
        <v>9</v>
      </c>
      <c r="E5" s="3" t="s">
        <v>132</v>
      </c>
      <c r="F5" s="3" t="s">
        <v>133</v>
      </c>
    </row>
    <row r="6" spans="1:6" ht="15">
      <c r="A6" s="13" t="s">
        <v>392</v>
      </c>
      <c r="B6" s="33"/>
      <c r="C6" s="33"/>
      <c r="D6" s="55"/>
      <c r="E6" s="56"/>
      <c r="F6" s="56"/>
    </row>
    <row r="7" spans="1:6" ht="51.75">
      <c r="A7" s="2"/>
      <c r="B7" s="9" t="s">
        <v>134</v>
      </c>
      <c r="C7" s="9" t="s">
        <v>135</v>
      </c>
      <c r="D7" s="52">
        <v>11</v>
      </c>
      <c r="E7" s="9" t="s">
        <v>136</v>
      </c>
      <c r="F7" s="9" t="s">
        <v>137</v>
      </c>
    </row>
    <row r="8" spans="1:6" ht="51.75">
      <c r="A8" s="2"/>
      <c r="B8" s="9" t="s">
        <v>138</v>
      </c>
      <c r="C8" s="9" t="s">
        <v>139</v>
      </c>
      <c r="D8" s="52">
        <v>10</v>
      </c>
      <c r="E8" s="9" t="s">
        <v>140</v>
      </c>
      <c r="F8" s="9" t="s">
        <v>141</v>
      </c>
    </row>
    <row r="9" spans="1:6" ht="15">
      <c r="A9" s="91" t="s">
        <v>41</v>
      </c>
      <c r="B9" s="91"/>
      <c r="C9" s="91"/>
      <c r="D9" s="91"/>
      <c r="E9" s="91"/>
      <c r="F9" s="91"/>
    </row>
    <row r="10" spans="1:6" ht="64.5">
      <c r="A10" s="6" t="s">
        <v>208</v>
      </c>
      <c r="B10" s="9" t="s">
        <v>76</v>
      </c>
      <c r="C10" s="9" t="s">
        <v>99</v>
      </c>
      <c r="D10" s="52">
        <v>10</v>
      </c>
      <c r="E10" s="9" t="s">
        <v>75</v>
      </c>
      <c r="F10" s="9" t="s">
        <v>74</v>
      </c>
    </row>
    <row r="11" spans="1:6" ht="64.5">
      <c r="A11" s="6" t="s">
        <v>331</v>
      </c>
      <c r="B11" s="9" t="s">
        <v>359</v>
      </c>
      <c r="C11" s="9" t="s">
        <v>99</v>
      </c>
      <c r="D11" s="52">
        <v>10</v>
      </c>
      <c r="E11" s="9" t="s">
        <v>358</v>
      </c>
      <c r="F11" s="9" t="s">
        <v>356</v>
      </c>
    </row>
    <row r="12" spans="1:6" ht="90">
      <c r="A12" s="6" t="s">
        <v>410</v>
      </c>
      <c r="B12" s="9" t="s">
        <v>355</v>
      </c>
      <c r="C12" s="9" t="s">
        <v>99</v>
      </c>
      <c r="D12" s="52">
        <v>10</v>
      </c>
      <c r="E12" s="9" t="s">
        <v>354</v>
      </c>
      <c r="F12" s="9" t="s">
        <v>353</v>
      </c>
    </row>
    <row r="13" spans="1:7" ht="63.75">
      <c r="A13" s="57"/>
      <c r="B13" s="34" t="s">
        <v>43</v>
      </c>
      <c r="C13" s="34" t="s">
        <v>181</v>
      </c>
      <c r="D13" s="54">
        <v>8</v>
      </c>
      <c r="E13" s="34" t="s">
        <v>361</v>
      </c>
      <c r="F13" s="34" t="s">
        <v>44</v>
      </c>
      <c r="G13" s="68" t="s">
        <v>399</v>
      </c>
    </row>
    <row r="14" spans="1:6" ht="15">
      <c r="A14" s="57"/>
      <c r="B14" s="58"/>
      <c r="C14" s="58"/>
      <c r="D14" s="59"/>
      <c r="E14" s="60"/>
      <c r="F14" s="60"/>
    </row>
    <row r="16" ht="15">
      <c r="A16" s="35" t="s">
        <v>386</v>
      </c>
    </row>
  </sheetData>
  <sheetProtection/>
  <mergeCells count="2">
    <mergeCell ref="A9:F9"/>
    <mergeCell ref="A1:F1"/>
  </mergeCells>
  <hyperlinks>
    <hyperlink ref="A16" location="сводный!A1" display="Назад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4.00390625" style="4" customWidth="1"/>
    <col min="2" max="2" width="14.57421875" style="5" customWidth="1"/>
    <col min="3" max="3" width="9.140625" style="4" customWidth="1"/>
    <col min="4" max="4" width="9.140625" style="73" customWidth="1"/>
    <col min="5" max="5" width="19.00390625" style="5" customWidth="1"/>
    <col min="6" max="6" width="28.28125" style="4" customWidth="1"/>
  </cols>
  <sheetData>
    <row r="1" spans="1:6" ht="15">
      <c r="A1" s="17" t="s">
        <v>150</v>
      </c>
      <c r="B1" s="6"/>
      <c r="C1" s="17"/>
      <c r="D1" s="61"/>
      <c r="E1" s="6"/>
      <c r="F1" s="17"/>
    </row>
    <row r="2" spans="1:6" ht="15">
      <c r="A2" s="15" t="s">
        <v>80</v>
      </c>
      <c r="B2" s="16" t="s">
        <v>78</v>
      </c>
      <c r="C2" s="16" t="s">
        <v>81</v>
      </c>
      <c r="D2" s="50" t="s">
        <v>84</v>
      </c>
      <c r="E2" s="16" t="s">
        <v>88</v>
      </c>
      <c r="F2" s="16" t="s">
        <v>85</v>
      </c>
    </row>
    <row r="3" spans="1:6" ht="56.25" customHeight="1">
      <c r="A3" s="17" t="s">
        <v>87</v>
      </c>
      <c r="B3" s="14" t="s">
        <v>142</v>
      </c>
      <c r="C3" s="9" t="s">
        <v>143</v>
      </c>
      <c r="D3" s="52">
        <v>9</v>
      </c>
      <c r="E3" s="9" t="s">
        <v>144</v>
      </c>
      <c r="F3" s="9" t="s">
        <v>145</v>
      </c>
    </row>
    <row r="4" spans="1:6" ht="39">
      <c r="A4" s="18" t="s">
        <v>98</v>
      </c>
      <c r="B4" s="6" t="s">
        <v>151</v>
      </c>
      <c r="C4" s="17" t="s">
        <v>127</v>
      </c>
      <c r="D4" s="61">
        <v>11</v>
      </c>
      <c r="E4" s="6" t="s">
        <v>152</v>
      </c>
      <c r="F4" s="17" t="s">
        <v>153</v>
      </c>
    </row>
    <row r="5" spans="1:6" ht="39">
      <c r="A5" s="17"/>
      <c r="B5" s="14" t="s">
        <v>230</v>
      </c>
      <c r="C5" s="9" t="s">
        <v>143</v>
      </c>
      <c r="D5" s="52">
        <v>11</v>
      </c>
      <c r="E5" s="9" t="s">
        <v>231</v>
      </c>
      <c r="F5" s="9" t="s">
        <v>232</v>
      </c>
    </row>
    <row r="6" spans="2:6" ht="77.25">
      <c r="B6" s="9" t="s">
        <v>155</v>
      </c>
      <c r="C6" s="9" t="s">
        <v>99</v>
      </c>
      <c r="D6" s="52">
        <v>8</v>
      </c>
      <c r="E6" s="9" t="s">
        <v>156</v>
      </c>
      <c r="F6" s="9" t="s">
        <v>157</v>
      </c>
    </row>
    <row r="7" ht="15">
      <c r="A7" s="76" t="s">
        <v>415</v>
      </c>
    </row>
  </sheetData>
  <sheetProtection/>
  <hyperlinks>
    <hyperlink ref="A7" location="сводный!A1" display="назад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0.140625" style="5" customWidth="1"/>
    <col min="2" max="2" width="25.28125" style="5" customWidth="1"/>
    <col min="3" max="3" width="19.00390625" style="5" customWidth="1"/>
    <col min="4" max="4" width="6.7109375" style="65" customWidth="1"/>
    <col min="5" max="5" width="36.140625" style="5" customWidth="1"/>
    <col min="6" max="6" width="27.7109375" style="5" customWidth="1"/>
  </cols>
  <sheetData>
    <row r="1" ht="26.25">
      <c r="A1" s="5" t="s">
        <v>237</v>
      </c>
    </row>
    <row r="2" spans="1:6" ht="15">
      <c r="A2" s="16" t="s">
        <v>80</v>
      </c>
      <c r="B2" s="16" t="s">
        <v>78</v>
      </c>
      <c r="C2" s="16" t="s">
        <v>81</v>
      </c>
      <c r="D2" s="50" t="s">
        <v>84</v>
      </c>
      <c r="E2" s="16" t="s">
        <v>88</v>
      </c>
      <c r="F2" s="16" t="s">
        <v>85</v>
      </c>
    </row>
    <row r="3" spans="1:6" ht="26.25" customHeight="1" thickBot="1">
      <c r="A3" s="6" t="s">
        <v>87</v>
      </c>
      <c r="B3" s="6" t="s">
        <v>161</v>
      </c>
      <c r="C3" s="6" t="s">
        <v>162</v>
      </c>
      <c r="D3" s="52">
        <v>11</v>
      </c>
      <c r="E3" s="6" t="s">
        <v>164</v>
      </c>
      <c r="F3" s="6" t="s">
        <v>163</v>
      </c>
    </row>
    <row r="4" spans="1:6" ht="44.25" customHeight="1" thickBot="1">
      <c r="A4" s="6" t="s">
        <v>86</v>
      </c>
      <c r="B4" s="7" t="s">
        <v>165</v>
      </c>
      <c r="C4" s="8" t="s">
        <v>162</v>
      </c>
      <c r="D4" s="62">
        <v>11</v>
      </c>
      <c r="E4" s="8" t="s">
        <v>166</v>
      </c>
      <c r="F4" s="8" t="s">
        <v>167</v>
      </c>
    </row>
    <row r="5" spans="1:6" ht="42.75" customHeight="1" thickBot="1">
      <c r="A5" s="6" t="s">
        <v>394</v>
      </c>
      <c r="B5" s="5" t="s">
        <v>173</v>
      </c>
      <c r="C5" s="7" t="s">
        <v>255</v>
      </c>
      <c r="D5" s="62">
        <v>9</v>
      </c>
      <c r="E5" s="6" t="s">
        <v>175</v>
      </c>
      <c r="F5" s="6" t="s">
        <v>174</v>
      </c>
    </row>
    <row r="6" spans="1:6" ht="27" thickBot="1">
      <c r="A6" s="16" t="s">
        <v>238</v>
      </c>
      <c r="B6" s="6"/>
      <c r="C6" s="6"/>
      <c r="D6" s="52"/>
      <c r="E6" s="6"/>
      <c r="F6" s="6"/>
    </row>
    <row r="7" spans="1:6" ht="63.75" customHeight="1" thickBot="1">
      <c r="A7" s="6" t="s">
        <v>87</v>
      </c>
      <c r="B7" s="7" t="s">
        <v>239</v>
      </c>
      <c r="C7" s="8" t="s">
        <v>127</v>
      </c>
      <c r="D7" s="62">
        <v>11</v>
      </c>
      <c r="E7" s="8" t="s">
        <v>240</v>
      </c>
      <c r="F7" s="8" t="s">
        <v>241</v>
      </c>
    </row>
    <row r="8" spans="1:6" ht="27" thickBot="1">
      <c r="A8" s="6" t="s">
        <v>98</v>
      </c>
      <c r="B8" s="7" t="s">
        <v>242</v>
      </c>
      <c r="C8" s="8" t="s">
        <v>114</v>
      </c>
      <c r="D8" s="62">
        <v>10</v>
      </c>
      <c r="E8" s="8" t="s">
        <v>243</v>
      </c>
      <c r="F8" s="8" t="s">
        <v>244</v>
      </c>
    </row>
    <row r="9" spans="1:6" ht="36.75" customHeight="1" thickBot="1">
      <c r="A9" s="6" t="s">
        <v>394</v>
      </c>
      <c r="B9" s="7" t="s">
        <v>251</v>
      </c>
      <c r="C9" s="8" t="s">
        <v>252</v>
      </c>
      <c r="D9" s="62">
        <v>11</v>
      </c>
      <c r="E9" s="8" t="s">
        <v>253</v>
      </c>
      <c r="F9" s="8" t="s">
        <v>254</v>
      </c>
    </row>
    <row r="11" ht="15">
      <c r="A11" s="76" t="s">
        <v>415</v>
      </c>
    </row>
  </sheetData>
  <sheetProtection/>
  <hyperlinks>
    <hyperlink ref="A11" location="сводный!A1" display="назад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5.140625" style="0" customWidth="1"/>
    <col min="2" max="2" width="22.140625" style="1" customWidth="1"/>
    <col min="3" max="3" width="9.140625" style="1" customWidth="1"/>
    <col min="4" max="4" width="9.140625" style="75" customWidth="1"/>
    <col min="5" max="5" width="38.421875" style="1" customWidth="1"/>
    <col min="6" max="6" width="30.8515625" style="1" customWidth="1"/>
  </cols>
  <sheetData>
    <row r="1" spans="1:6" ht="15">
      <c r="A1" s="95" t="s">
        <v>182</v>
      </c>
      <c r="B1" s="95"/>
      <c r="C1" s="95"/>
      <c r="D1" s="95"/>
      <c r="E1" s="95"/>
      <c r="F1" s="95"/>
    </row>
    <row r="2" spans="1:6" ht="15">
      <c r="A2" s="21" t="s">
        <v>183</v>
      </c>
      <c r="B2" s="21" t="s">
        <v>78</v>
      </c>
      <c r="C2" s="21" t="s">
        <v>81</v>
      </c>
      <c r="D2" s="74" t="s">
        <v>84</v>
      </c>
      <c r="E2" s="21" t="s">
        <v>88</v>
      </c>
      <c r="F2" s="21" t="s">
        <v>85</v>
      </c>
    </row>
    <row r="3" spans="1:6" ht="41.25" customHeight="1">
      <c r="A3" t="s">
        <v>87</v>
      </c>
      <c r="B3" s="9" t="s">
        <v>184</v>
      </c>
      <c r="C3" s="9" t="s">
        <v>185</v>
      </c>
      <c r="D3" s="52">
        <v>9</v>
      </c>
      <c r="E3" s="9" t="s">
        <v>186</v>
      </c>
      <c r="F3" s="9" t="s">
        <v>187</v>
      </c>
    </row>
    <row r="4" spans="1:6" ht="64.5">
      <c r="A4" t="s">
        <v>98</v>
      </c>
      <c r="B4" s="9" t="s">
        <v>191</v>
      </c>
      <c r="C4" s="9" t="s">
        <v>181</v>
      </c>
      <c r="D4" s="52">
        <v>9</v>
      </c>
      <c r="E4" s="9" t="s">
        <v>192</v>
      </c>
      <c r="F4" s="9" t="s">
        <v>193</v>
      </c>
    </row>
    <row r="5" spans="1:6" ht="26.25">
      <c r="A5" s="2" t="s">
        <v>396</v>
      </c>
      <c r="B5" s="9" t="s">
        <v>194</v>
      </c>
      <c r="C5" s="9" t="s">
        <v>195</v>
      </c>
      <c r="D5" s="52">
        <v>9</v>
      </c>
      <c r="E5" s="9" t="s">
        <v>196</v>
      </c>
      <c r="F5" s="9" t="s">
        <v>197</v>
      </c>
    </row>
    <row r="6" spans="1:6" ht="26.25">
      <c r="A6" s="2" t="s">
        <v>396</v>
      </c>
      <c r="B6" s="6" t="s">
        <v>198</v>
      </c>
      <c r="C6" s="9" t="s">
        <v>199</v>
      </c>
      <c r="D6" s="52">
        <v>9</v>
      </c>
      <c r="E6" s="20" t="s">
        <v>201</v>
      </c>
      <c r="F6" s="20" t="s">
        <v>202</v>
      </c>
    </row>
    <row r="7" spans="1:6" s="4" customFormat="1" ht="27" thickBot="1">
      <c r="A7" s="2" t="s">
        <v>396</v>
      </c>
      <c r="B7" s="6" t="s">
        <v>200</v>
      </c>
      <c r="C7" s="6" t="s">
        <v>169</v>
      </c>
      <c r="D7" s="52">
        <v>11</v>
      </c>
      <c r="E7" s="6" t="s">
        <v>203</v>
      </c>
      <c r="F7" s="6" t="s">
        <v>204</v>
      </c>
    </row>
    <row r="8" spans="1:6" s="4" customFormat="1" ht="39.75" thickBot="1">
      <c r="A8" s="2" t="s">
        <v>396</v>
      </c>
      <c r="B8" s="8" t="s">
        <v>205</v>
      </c>
      <c r="C8" s="8" t="s">
        <v>139</v>
      </c>
      <c r="D8" s="62">
        <v>9</v>
      </c>
      <c r="E8" s="8" t="s">
        <v>206</v>
      </c>
      <c r="F8" s="8" t="s">
        <v>207</v>
      </c>
    </row>
    <row r="9" spans="1:6" s="4" customFormat="1" ht="12.75">
      <c r="A9" s="29" t="s">
        <v>411</v>
      </c>
      <c r="B9" s="9" t="s">
        <v>188</v>
      </c>
      <c r="C9" s="9" t="s">
        <v>118</v>
      </c>
      <c r="D9" s="52">
        <v>8</v>
      </c>
      <c r="E9" s="9" t="s">
        <v>189</v>
      </c>
      <c r="F9" s="9" t="s">
        <v>190</v>
      </c>
    </row>
    <row r="10" spans="1:6" s="4" customFormat="1" ht="15">
      <c r="A10" s="76" t="s">
        <v>415</v>
      </c>
      <c r="B10" s="5"/>
      <c r="C10" s="5"/>
      <c r="D10" s="65"/>
      <c r="E10" s="5"/>
      <c r="F10" s="5"/>
    </row>
    <row r="11" spans="2:6" s="4" customFormat="1" ht="12.75">
      <c r="B11" s="5"/>
      <c r="C11" s="5"/>
      <c r="D11" s="65"/>
      <c r="E11" s="5"/>
      <c r="F11" s="5"/>
    </row>
  </sheetData>
  <sheetProtection/>
  <mergeCells count="1">
    <mergeCell ref="A1:F1"/>
  </mergeCells>
  <hyperlinks>
    <hyperlink ref="A10" location="сводный!A1" display="назад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3" sqref="B12:B13"/>
    </sheetView>
  </sheetViews>
  <sheetFormatPr defaultColWidth="9.140625" defaultRowHeight="15"/>
  <cols>
    <col min="1" max="1" width="16.8515625" style="0" customWidth="1"/>
    <col min="2" max="2" width="28.00390625" style="0" customWidth="1"/>
    <col min="5" max="5" width="22.28125" style="0" customWidth="1"/>
    <col min="6" max="6" width="22.421875" style="0" customWidth="1"/>
  </cols>
  <sheetData>
    <row r="1" spans="1:6" ht="15">
      <c r="A1" s="96" t="s">
        <v>209</v>
      </c>
      <c r="B1" s="96"/>
      <c r="C1" s="96"/>
      <c r="D1" s="96"/>
      <c r="E1" s="96"/>
      <c r="F1" s="96"/>
    </row>
    <row r="2" spans="1:6" ht="15">
      <c r="A2" s="15" t="s">
        <v>80</v>
      </c>
      <c r="B2" s="15" t="s">
        <v>78</v>
      </c>
      <c r="C2" s="16" t="s">
        <v>81</v>
      </c>
      <c r="D2" s="16" t="s">
        <v>84</v>
      </c>
      <c r="E2" s="15" t="s">
        <v>88</v>
      </c>
      <c r="F2" s="16" t="s">
        <v>85</v>
      </c>
    </row>
    <row r="3" spans="1:6" ht="39">
      <c r="A3" s="97" t="s">
        <v>388</v>
      </c>
      <c r="B3" s="9" t="s">
        <v>210</v>
      </c>
      <c r="C3" s="9" t="s">
        <v>59</v>
      </c>
      <c r="D3" s="9">
        <v>9</v>
      </c>
      <c r="E3" s="9" t="s">
        <v>211</v>
      </c>
      <c r="F3" s="9" t="s">
        <v>212</v>
      </c>
    </row>
    <row r="4" spans="1:6" ht="39">
      <c r="A4" s="98"/>
      <c r="B4" s="14" t="s">
        <v>215</v>
      </c>
      <c r="C4" s="9" t="s">
        <v>387</v>
      </c>
      <c r="D4" s="9">
        <v>10</v>
      </c>
      <c r="E4" s="9" t="s">
        <v>216</v>
      </c>
      <c r="F4" s="9" t="s">
        <v>217</v>
      </c>
    </row>
    <row r="5" spans="1:6" ht="77.25">
      <c r="A5" s="98"/>
      <c r="B5" s="9" t="s">
        <v>221</v>
      </c>
      <c r="C5" s="9" t="s">
        <v>169</v>
      </c>
      <c r="D5" s="9">
        <v>9</v>
      </c>
      <c r="E5" s="9" t="s">
        <v>222</v>
      </c>
      <c r="F5" s="9" t="s">
        <v>223</v>
      </c>
    </row>
    <row r="6" spans="1:6" ht="26.25">
      <c r="A6" s="98"/>
      <c r="B6" s="9" t="s">
        <v>218</v>
      </c>
      <c r="C6" s="9" t="s">
        <v>199</v>
      </c>
      <c r="D6" s="9">
        <v>9</v>
      </c>
      <c r="E6" s="9" t="s">
        <v>219</v>
      </c>
      <c r="F6" s="9" t="s">
        <v>220</v>
      </c>
    </row>
    <row r="7" spans="1:6" ht="64.5">
      <c r="A7" s="99"/>
      <c r="B7" s="9" t="s">
        <v>224</v>
      </c>
      <c r="C7" s="9" t="s">
        <v>169</v>
      </c>
      <c r="D7" s="9">
        <v>10</v>
      </c>
      <c r="E7" s="9" t="s">
        <v>225</v>
      </c>
      <c r="F7" s="9" t="s">
        <v>226</v>
      </c>
    </row>
    <row r="8" spans="1:6" ht="51.75">
      <c r="A8" s="17" t="s">
        <v>396</v>
      </c>
      <c r="B8" s="14" t="s">
        <v>227</v>
      </c>
      <c r="C8" s="9" t="s">
        <v>143</v>
      </c>
      <c r="D8" s="9">
        <v>11</v>
      </c>
      <c r="E8" s="9" t="s">
        <v>228</v>
      </c>
      <c r="F8" s="9" t="s">
        <v>229</v>
      </c>
    </row>
    <row r="9" ht="15">
      <c r="A9" s="35" t="s">
        <v>386</v>
      </c>
    </row>
  </sheetData>
  <sheetProtection/>
  <mergeCells count="2">
    <mergeCell ref="A1:F1"/>
    <mergeCell ref="A3:A7"/>
  </mergeCells>
  <hyperlinks>
    <hyperlink ref="A9" location="сводный!A1" display="Назад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MIOS</cp:lastModifiedBy>
  <cp:lastPrinted>2009-12-24T03:32:57Z</cp:lastPrinted>
  <dcterms:created xsi:type="dcterms:W3CDTF">2009-12-02T03:51:17Z</dcterms:created>
  <dcterms:modified xsi:type="dcterms:W3CDTF">2010-01-08T02:21:43Z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