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228" activeTab="1"/>
  </bookViews>
  <sheets>
    <sheet name="СВОД №1" sheetId="1" r:id="rId1"/>
    <sheet name="СВОД №2" sheetId="2" r:id="rId2"/>
  </sheets>
  <definedNames>
    <definedName name="_xlnm.Print_Titles" localSheetId="0">'СВОД №1'!$4:$4</definedName>
    <definedName name="_xlnm.Print_Titles" localSheetId="1">'СВОД №2'!$3:$6</definedName>
    <definedName name="_xlnm.Print_Area" localSheetId="0">'СВОД №1'!$A$55:$E$61</definedName>
    <definedName name="_xlnm.Print_Area" localSheetId="1">'СВОД №2'!$A$1:$N$19</definedName>
  </definedNames>
  <calcPr fullCalcOnLoad="1"/>
</workbook>
</file>

<file path=xl/sharedStrings.xml><?xml version="1.0" encoding="utf-8"?>
<sst xmlns="http://schemas.openxmlformats.org/spreadsheetml/2006/main" count="231" uniqueCount="203">
  <si>
    <t xml:space="preserve">9 лечебно-профилактических учреждений Комитета здравоохранения (8 женских консультаций, 2 родильных отделения ЯГКБ) заключили договоры с РО ФСС РФ по РС (Я) на финансирование расходов, связанных с оплатой услуг муниципальными учреждениями здравоохранения по медицинской помощи, оказанной женщинам в период беременности и родов. В декабре 2005г. ЛПУ сделали планы-заявки на 2006г. для получения бланков родовых сертификатов. С 03 января 2006г. организована выдача родовых сертификатов беременным и родильницам. Составлены планы-заявки на 2007г. Учреждениями разработаны и утверждены Положения о порядке распределения финансовых средств по родовым сертификатам. За отчетный период лечебно-профилактическими учреждениями выдано и принято РО ФСС РФ по РС (Я) к оплате 5671 родовых сертификата. Кассовое исполнение (финансирование) на 01.12.2006г. составило 19,78 млн. руб. Фактическое исполнение (кассовые расходы) на 01.12.06г.  составило 17,33 млн. руб. По данным ЛПУ увекличился ранний охват беременных диспансерным осмотром с 77,4% до 79%, УЗИ-исследование в срок в 95% (2005г.-70%), </t>
  </si>
  <si>
    <t xml:space="preserve">улучшилась ранняя выявляемость врожденных пороков развития плода, уменьшилось количество осложнений родов (гестозы уменьшились в 1,4 раза). Улучшилась мат. службы родовпоможения. </t>
  </si>
  <si>
    <r>
      <t xml:space="preserve">Участники программы вносят первоначальный взнос до 35% от стоимости будущей квартиры, 20% - денежная компенсация из местного бюджета, 40% - банковский кредит с рассрочкой платежа до 10 лет с выплатой банковского процента из средств бюджета.
</t>
    </r>
    <r>
      <rPr>
        <b/>
        <sz val="10"/>
        <rFont val="Arial"/>
        <family val="2"/>
      </rPr>
      <t>Исполняется</t>
    </r>
  </si>
  <si>
    <r>
      <t xml:space="preserve">Своевременное выявление ВИЧ носителей, носителей вирусов гепатита В и С, раннее лечение этих лиц уменьшает ранний выход на инвалидность и смертность среди этих групп населения. Проведение  специфической профилактики  уменьшает заболеваемость среди детей и групп риска.
</t>
    </r>
    <r>
      <rPr>
        <b/>
        <sz val="10"/>
        <rFont val="Arial"/>
        <family val="2"/>
      </rPr>
      <t>Исполняется</t>
    </r>
  </si>
  <si>
    <t>Ежемесячно  корректируется реестр врачей и медсестер, получающих дополнительные выплаты.
С октября 2006г. выплаты получают работники участковой службы малокомплектных участков.
На 01.12.06г. получили денежные выплаты 129 врачей (82%)   и 127 медсестер (80%) участковой службы.
Сумма финансирования составила 31,87 млн.руб., кассовые расходы – 27,78 млн.руб.  Также выплаты получили 152 работника ССМП –88,4% и 5 из 5 работника ФАП на сумму 4,51 млн.руб.</t>
  </si>
  <si>
    <t>1. В августе 2006 г. получены 11 машин ГАЗ, в т.ч. 8 класса А, 3 класса Б, в т.ч. только 3 машины северного исполнения. 
2. Поставка 1 реанимобиля планировалась в конце ноября 2006г., но до конца декабря не поставлен.
3. Дополнительно из местного бюджета выделены средства для утепления салонов 8 автомобилей на сумму  на 276,0 тыс.руб., приобретения ГСМ А92 – 570,0 тыс.руб.
4. Гаражи для приема машин подготовлены. Сумма финансирования из ФБ составила 5,01 млн. руб.</t>
  </si>
  <si>
    <r>
      <t xml:space="preserve">Определенные контингенты, в основном работающее население, будет прививаться от гепатита В, гриппа. Остальное население – по Национальному календарю прививок.
Ожидаемый результат: снижение заболеваемости по управляемой группе инфекционной патологии, снижение случаев временной утраты трудоспособности, инвалидизации, врожденных аномалий.
</t>
    </r>
    <r>
      <rPr>
        <b/>
        <sz val="10"/>
        <rFont val="Arial"/>
        <family val="2"/>
      </rPr>
      <t>Исполняется</t>
    </r>
  </si>
  <si>
    <r>
      <t xml:space="preserve">Повысит мотивацию медицинских работников в качественном ведении женщин во время беременности и родов. Ожидаемый результат – снижение патологии беременности и родов, уменьшение паринатальной смертности плода, отсутствие материнской смертности
</t>
    </r>
    <r>
      <rPr>
        <b/>
        <sz val="10"/>
        <rFont val="Arial"/>
        <family val="2"/>
      </rPr>
      <t>Исполняется</t>
    </r>
  </si>
  <si>
    <r>
      <t xml:space="preserve">В настоящее время в ЛПУ износ оборудования составляет:
УЗИ-75%
R-50%
Эндоскопия-60%
КДЛ-70%.
Без современного медицинского оборудования невозможно оказывать качественную медицинскую помощь. Оснащение учреждений современным оборудованием повысит качество медицинских услуг, улучшит условия работы медицинского персонала ЛПУ.
</t>
    </r>
    <r>
      <rPr>
        <b/>
        <sz val="10"/>
        <rFont val="Arial"/>
        <family val="2"/>
      </rPr>
      <t>Исполнено</t>
    </r>
  </si>
  <si>
    <t>Информатизация образования</t>
  </si>
  <si>
    <t>2 комплекта компьютерного оборудования</t>
  </si>
  <si>
    <t>Поддержка талантливой и способной молодёжи</t>
  </si>
  <si>
    <t>по факту</t>
  </si>
  <si>
    <t>дополнительное оснащение ОУ :</t>
  </si>
  <si>
    <t>оборудование для кабинетов</t>
  </si>
  <si>
    <t>спортинвентарь</t>
  </si>
  <si>
    <t>учебники</t>
  </si>
  <si>
    <t>пожарная безопасность</t>
  </si>
  <si>
    <t>итого</t>
  </si>
  <si>
    <t>6 школ  Интернет</t>
  </si>
  <si>
    <t>2 Гранта</t>
  </si>
  <si>
    <r>
      <t xml:space="preserve">Парк автотранспорта ССМП имеет износ более 50%. Оснащение ССМП улучшит качественные показатели работы бригад - уменьшение времени доезда до 15 мин., улучшение условий труда мед. персонала.
</t>
    </r>
    <r>
      <rPr>
        <b/>
        <sz val="10"/>
        <rFont val="Arial"/>
        <family val="2"/>
      </rPr>
      <t>Исполняется</t>
    </r>
  </si>
  <si>
    <r>
      <t xml:space="preserve">Дополнительная оплата труда на 10.0 тыс. р. для участковых врачей и ВОП, на 5,0 т.р. медицинских сестер участковых служб будет проводиться медицинским работникам, имеющим сертификат специалиста, что будет стимулировать работников повышать свой профессиональный уровень, соответственно улучшится качество медицинской помощи.
 С 2007г. дополнительная оплата труда будет проводиться дифференцированно по конечному результату труда, что также скажется  на улучшении качества работы. Также повышение ЗП работникам участковой службы решит проблему укомплектованности первичного звена. При этом коэффициент совместительства будет 1,1 (в н.в. 1,4).
С 01.07.06г. будет повышение заработной платы работникам ССМП и ФП, ЗП.
</t>
    </r>
    <r>
      <rPr>
        <b/>
        <sz val="10"/>
        <rFont val="Arial"/>
        <family val="2"/>
      </rPr>
      <t>Исполняется</t>
    </r>
  </si>
  <si>
    <r>
      <t xml:space="preserve"> Повышение образовательного уровня медицинских работников повлияет на улучшение качества медицинской помощи населению.
- из 76 участковых терапевтов имеют сертификаты 59 врачей - 77,6%; 
- из 75 участковых педиатров имеют сертификаты 57 врачей –75%; 
- из 8 врачей общей (семейной) практики 8 врачей имеют сертификаты;
- из 131 участковых медсестер имеют сертификаты 73 медсестры –55,8%.
</t>
    </r>
    <r>
      <rPr>
        <b/>
        <sz val="10"/>
        <rFont val="Arial"/>
        <family val="2"/>
      </rPr>
      <t>Исполняется</t>
    </r>
  </si>
  <si>
    <t>Составлен график направления на обучение врачей. На 01.11.2006 г. из 21 планируемых повысить квалификацию участковых врачей-терапевтов обучено - 20, из 30 участковых педиатров – 18, из 19 участковых медсестер терапевтов – 11, из 13 участковых медсестер педиатров – 16. В октябре 2006 г. начался выездной сертификационный цикл Дальневосточного государственного медицинского университета (г. Хабаровск), где обучаются 16 участковых врачей-терапевтов, 11 участковых врачей-педиатров. Дополнительно собираются заявки на врачей-терапевтов, врачей-педиатров для обучения в ноябре 2006 г. в ФПОВ МИ ЯГУ на сертификационном цикле, который проводится бесплатно в рамках национального проекта.</t>
  </si>
  <si>
    <r>
      <t xml:space="preserve">Расширение института общеврачебной практики ведет к уменьшению кадрового дефицита врачей-специалистов и в целом штатной численности ЛПУ.
</t>
    </r>
    <r>
      <rPr>
        <b/>
        <sz val="10"/>
        <rFont val="Arial"/>
        <family val="2"/>
      </rPr>
      <t>Исполняется</t>
    </r>
  </si>
  <si>
    <t>Комитетом по земельным отношениям ДИО Мэрии г.Якутска совместно с Комитетом архитектуры и градостроительства осуществлена работа по пересмотру ранее зарезервированных на территории г.Якутска земельных участков под жилищное строительство. 
По состоянию на 01.11.2006 г. предварительно сформировано 42 земельных участков, для выставления на торги под жилищное строительство (многоквартирные жилые дома).
Сейчас ведется работа по формированию 57 земельных участков, для выставления на торги права на заключение договоров аренды земельных участков под жилищное строительство (многоквартирные жилые дома)</t>
  </si>
  <si>
    <r>
      <t xml:space="preserve">Разрушение монополии на строительном рынке и создание конкурентоспособного доступного жилья
</t>
    </r>
    <r>
      <rPr>
        <b/>
        <sz val="10"/>
        <rFont val="Arial"/>
        <family val="2"/>
      </rPr>
      <t>Исполняется</t>
    </r>
  </si>
  <si>
    <t>Финансирование из федерального бюджета</t>
  </si>
  <si>
    <t>Финансирование из республиканского бюджета</t>
  </si>
  <si>
    <t>Финансирование из бюджета ГО "Якутск"</t>
  </si>
  <si>
    <t>Внебюджетные источники финансирования</t>
  </si>
  <si>
    <t>«Осуществление денежных выплат врачам общей (семейной )практики, участковым терапевтам, педиатрам, медсестрам
с учетом объема оказываемой медицинской помощи» (по РФ)</t>
  </si>
  <si>
    <t>тыс.руб.</t>
  </si>
  <si>
    <t>Краткое описание мероприятия (проекта)</t>
  </si>
  <si>
    <t>1.1.1.</t>
  </si>
  <si>
    <t>1.1.2.</t>
  </si>
  <si>
    <t>1.1.3.</t>
  </si>
  <si>
    <t>1.1.4.</t>
  </si>
  <si>
    <t>1.1.5.</t>
  </si>
  <si>
    <t xml:space="preserve">Соискание образовательных учреждений  на Грант Главы МО Городской округ «Якутск».
</t>
  </si>
  <si>
    <r>
      <t xml:space="preserve">Определение  критериев и процедура конкурсного отбора  школ, дошкольных учреждений, учреждений дополнительного образования на Грант Главы
</t>
    </r>
    <r>
      <rPr>
        <b/>
        <sz val="10"/>
        <rFont val="Arial"/>
        <family val="2"/>
      </rPr>
      <t>Исполнено</t>
    </r>
  </si>
  <si>
    <t>Распоржением Главы ГО "Якутск" №282р от 04.04.2006 г. было утверждено "Положение о грантах Главы" для Управления образованием, в котором определены критерии и процедура конкурсного отбора.</t>
  </si>
  <si>
    <t>Гранты главы ГО "Якутск" в размере 100 тыс. руб. в количестве 5 единиц для школ всех видов, для дошкольных учреждений, для учреждений дополнительного образования.
Решение Экспертного Совета ГО "Якутск" от 29.09.2006 г. №3 Гранты вручены:
МОУ СОШ №31, МОУ ЯГЛ, МДОУ ЦРР-№10, МДОУ ЦРР-ДС №33, МОУ ДО Хатасский ДТТ</t>
  </si>
  <si>
    <r>
      <t xml:space="preserve">Проведение открытого конкурса совместно с общественными органами управления образовательного учреждения на соискание Гранта Главы
</t>
    </r>
    <r>
      <rPr>
        <b/>
        <sz val="10"/>
        <rFont val="Arial"/>
        <family val="2"/>
      </rPr>
      <t>Исполнено</t>
    </r>
  </si>
  <si>
    <r>
      <t xml:space="preserve">Формирование заявок.
Формирование конкурсной комиссии,
Подготовка и экспертиза  документации на муниципальный, республиканский, федеральный уровни.
</t>
    </r>
    <r>
      <rPr>
        <b/>
        <sz val="10"/>
        <rFont val="Arial"/>
        <family val="2"/>
      </rPr>
      <t>Исполнено</t>
    </r>
  </si>
  <si>
    <t>Заключены договоры на поставку оборудования:
кабинетов химии, физики, ОБЖ на сумму 7691,4 тыс. руб.(исполнение 100%)
По спортивному инвентарю - 1600,2 тыс. руб. (исполнение 100%)</t>
  </si>
  <si>
    <r>
      <t xml:space="preserve">Дополнительное оснащение школ, дошкольных учреждений, учреждений дополнительного образования   учебным оборудованием:
• Кабинеты биологии, физики, химии, ОБЖ, спортивный инвентарь, учебники.
</t>
    </r>
    <r>
      <rPr>
        <b/>
        <sz val="10"/>
        <rFont val="Arial"/>
        <family val="2"/>
      </rPr>
      <t>Исполнено</t>
    </r>
  </si>
  <si>
    <t>Внедрение экспериментального  пилотного проекта  на муниципальном уровне по изменению системы оплаты труда на примере МОУ  СОШ №9.</t>
  </si>
  <si>
    <t>1.2.1.</t>
  </si>
  <si>
    <t>Стипендия Главы работающим педагогам в муниципальных образовательных учреждениях  за кандидатскую степень в области образования.
Грант Главы «Лучшая педагогическая семья»</t>
  </si>
  <si>
    <t>1.2.2.</t>
  </si>
  <si>
    <t>Поощрение лучших классных руководителей</t>
  </si>
  <si>
    <t>Дополнительное поощрение за классное руководство
Знак Главы «Общественное признание»</t>
  </si>
  <si>
    <t>Грант Главы «Лучший классный руководитель»</t>
  </si>
  <si>
    <t>3.1.1.</t>
  </si>
  <si>
    <t>3.1.2.</t>
  </si>
  <si>
    <t>Решением Экспертного Совета от 29.09.2006 г. №3 Грант Главы вручен по номинации "Общественное признание" 06.10.2006 г. на торжественном вечере ко Дню учителя 100 тыс. руб.</t>
  </si>
  <si>
    <t>Решением Экспертного Совета от 29.09.2006 г. №3 Гранты Главы вручены по номинациям 06.10.2006 г. на торжественном вечере ко Дню учителя. Всего получили - 12 педагогов Гранты по 50 тыс. руб.</t>
  </si>
  <si>
    <r>
      <t xml:space="preserve">Формирование заявок.
Подготовка и экспертиза  документации.
Подведение итогов.
Обобщение опыта работы.
</t>
    </r>
    <r>
      <rPr>
        <b/>
        <sz val="10"/>
        <rFont val="Arial"/>
        <family val="2"/>
      </rPr>
      <t>Исполнено</t>
    </r>
  </si>
  <si>
    <t>Соискание на  Грант Главы МО:
• «Учитель столицы»;
• «Руководитель-лидер»;
• «Лучший молодой учитель»;
• «Лучший педагог дошкольного образования»;
• «Лучший педагог дополнительного образования»;
• "Лучший классный руководитель"</t>
  </si>
  <si>
    <t>Сведения о реализации приоритетных национальных проектов в Городском округе "Якутск"</t>
  </si>
  <si>
    <t>СОВРЕМЕННОЕ ЗДРАВООХРАНЕНИЕ</t>
  </si>
  <si>
    <t>Осуществление денежных выплат работникам участковых служб:
-составление реестра работников участковой службы для расчета финансирования расходов  дополнительной оплаты труда на  142 врача, 121медсестер.
-заключение договоров с врачами на проведение дополнительной медицинской помощи. 
-заключение договора ЛПУ с ТФОМС;
-открытие отдельных счетов ЛПУ. 
-составление реестра медицинских работников ССМП (79 врачей, 133 сред. мед.персонал), и ФАП, ЗП (4 врача, 6 медсестер).</t>
  </si>
  <si>
    <t>2.1.1.</t>
  </si>
  <si>
    <t>2.2.1.</t>
  </si>
  <si>
    <t>Повышение квалификации, дополнительной подготовки медицинских работников:
-определение потребности медицинских работников, нуждающихся в повышении квалификации, дополнительной подготовке;
-составление заявок в МЗ РС(Я) на обучение специалистов:
ВОП –4;
Уч. терапевтов-21;
Уч. педиатров-24.
на переподготовку ВОП –4.
-составление графика направления на обучение;
-обучение на сертификационных циклах, курсах повышения квалификации, переподготовки.</t>
  </si>
  <si>
    <t>2.2.2.</t>
  </si>
  <si>
    <t>2.3.1.</t>
  </si>
  <si>
    <t>Составление заявок ЛПУ на приобретение медицинского оборудования: ЭКГ, УЗИ, рентген, лабораторное, эндоскопическое оборудование.
Заявки составлены  на:
ЭКГ- 30 единиц ;
УЗИ- 11 единиц; 
R – 9 единиц ;
Эндоскопия – 24 единиц.
-Внедрение табеля оснащенности ЛПУ медицинским оборудованием в зависимости от категории учреждения, количества обслуживаемого населения;
-Аудит оснащения медицинским оборудованием ЛПУ;
-Разработка плана поэтапной замены изношенного парка оборудования на краткосрочный и долгосрочный период
-разработка порядка проведения мониторинга медицинского оборудования в ЛПУ.</t>
  </si>
  <si>
    <t>2.4.1.</t>
  </si>
  <si>
    <t xml:space="preserve">Составление заявки на приобретение 20 автомобилей для ССМП </t>
  </si>
  <si>
    <t>2.4.2.</t>
  </si>
  <si>
    <t>«Дополнительная программа по диспансеризации работающего населения» (по РФ)</t>
  </si>
  <si>
    <t>2.5.1.</t>
  </si>
  <si>
    <t>2.5.2.</t>
  </si>
  <si>
    <t>Внедрение родовых сертификатов:
-составление реестра врачей-акушер-гинекологов -;
-заключение договоров ЛПУ с ФФС;
-проведение семинара по заполнению сертификатов</t>
  </si>
  <si>
    <t>«Иммунизация населения в рамках Национального календаря прививок, а также гриппа» (по РФ)</t>
  </si>
  <si>
    <t>2.6.1.</t>
  </si>
  <si>
    <t>Иммунизация населения по национальному календарю, а также  гриппа:
-определение контингента населения, подлежащего иммунизации;
-формирование дополнительных прививочных бригад в ЛПУ;
-выделение отдельных прививочных кабинетов в ЛПУ;
-расчет холодильного оборудования, термоконтейнеров  для хранения ИБП, соблюдения холодовой цепи;
- расчет доп. расходов на ГСМ, шприцы, вату, спирт;
-пересмотр мероприятий по муниципальной программе «Вакцинопрофилактика» для перераспределения средств на приобретение холодильного оборудования;
-оснащение прививочных кабинетов комп. техникой.</t>
  </si>
  <si>
    <t>«Профилактика, выявление и лечение инфицированных вирусом и иммунодефицита человека, гепатитом В и С» (по РФ)</t>
  </si>
  <si>
    <t>2.7.1.</t>
  </si>
  <si>
    <t>Профилактика, выявление и лечение инфицированных вирусом и
иммунодефицита человека, гепатитом ВиС
 -определение численности
контингента, подлежащего обследованию на ВИЧ, гепатит В и С по эпидемическим и клиническим показаниям.
-определение численности
контингента, подлежащего обеспечению противовирусными препаратами для лечения СПИД- индикаторных заболеваний, ВГ В,С.
-определение контингента  для химиопрофилактики вертикального пути передачи ВИЧ от матери к ребенку.
-планирование средств на приобретение расходного материала для ПЦР-диагностики вирусных гепатитов.
-проведение вакцинации лицам с иммунодефицитным состоянием.
-приобретение реактивов для диагностики ВИЧ инфекции у беременных и лиц из группы риска</t>
  </si>
  <si>
    <t>«Обследование новорожденных детей на галактоземию, адреногенитальный синдром</t>
  </si>
  <si>
    <t>2.8.1.</t>
  </si>
  <si>
    <t xml:space="preserve"> -Проведение  скринингового обследования новорожденных на галактоземию, адреногенитальный синдром в родильных отделениях ЯГКБ на 4 день жизни. 
 -Подготовка неонатологов и медицинских сестер отделений новорожденных по методике забора образца крови новорожденного – 13 неонатологов, 4 медицинские сестры. 
 -Планируемая потребность родильных отделений в тест-наборах – 4 000 в год.</t>
  </si>
  <si>
    <t>ДОСТУПНОЕ И КОМФОРТНОЕ ЖИЛЬЕ</t>
  </si>
  <si>
    <t>Внесение предложений по изменениям в Налоговый кодекс РФ по установлению специального налогового режима для строительных организаций (застройщиков).</t>
  </si>
  <si>
    <t>Приведение очереди за бесплатным жильем в соответствие с Жилищным кодексом</t>
  </si>
  <si>
    <t>ЭФФЕКТИВНОЕ СЕЛЬСКОЕ ХОЗЯЙСТВО</t>
  </si>
  <si>
    <t>4.2.</t>
  </si>
  <si>
    <t>4.3.</t>
  </si>
  <si>
    <t>4.4.</t>
  </si>
  <si>
    <t>4.5.</t>
  </si>
  <si>
    <t>4.6.</t>
  </si>
  <si>
    <t>Организация рынка для сбыта продукции местных сельхозпроизводителей.</t>
  </si>
  <si>
    <t>Микрокредитование пригородных крестьянских хозяйств</t>
  </si>
  <si>
    <t>Принятие нормативных документов по решению вопросов собственности на сельскохозяйственные земли.</t>
  </si>
  <si>
    <t>Повышение генетического потенциала животных, разводимых в республике, и улучшения условий их содержания</t>
  </si>
  <si>
    <t>Разработка программы «Якутское молоко»</t>
  </si>
  <si>
    <t>Повышение качества обслуживания тракторов, зерноуборочных комбайнов и прочей сельскохозяйственной техники.</t>
  </si>
  <si>
    <r>
      <t xml:space="preserve">Увеличение срока службы мелкоштучных жилых домов 60-х-70-х годов постройки путем проведения на жилых домах аварийно-восстановительных работ, работ по замене инженерных коммуникаций и других сопутствующих работ. Улучшение внешнего архитектурного облика кварталов города с застройкой из мелкоштучных жилых домов. Увеличение дополнительной жилой площади за счет строительства мансардных этажей. Повышение комфортности проживания граждан
</t>
    </r>
    <r>
      <rPr>
        <b/>
        <sz val="10"/>
        <rFont val="Arial"/>
        <family val="2"/>
      </rPr>
      <t>Исполняется</t>
    </r>
  </si>
  <si>
    <t>Ведутся укрепительно-восстановительные работы в фундаменте домов по ул.Орждоникидзе 5, 5/1, 7, 8</t>
  </si>
  <si>
    <t>Участие в конкурсе на соискание премии Президента РФ (1 млн.руб.). Подано заявок 5, из них 4 представлены в конкурсе. Оформлены материалы на МОУ СОШ №33 им. Л.А. Колосовой, МОУ ЯГЛ, МОУ ЯГНГ. Приказом МО РФ от 20.06.2006 г. №55 победителем конкурса по РС (Я) стала МОУ СОШ №33; на 10.11.2006г. Освоено 368 тыс. руб.</t>
  </si>
  <si>
    <t>Начальник отдела
анализа и прогноза
____________А.Ю. Ним
"15" ноября 2006 г.</t>
  </si>
  <si>
    <t xml:space="preserve">       Начальник отдела
       анализа и прогноза
       ____________А.Ю. Ним
       "15" ноября 2006 г.</t>
  </si>
  <si>
    <t>Комитетом по земельным отношениям ДИО Мэрии г.Якутска совместно с Комитетом архитектуры и градостроительства разработан проект Правил землепользования и застройки г.Якутска.
Постановлением Главы Городского округа «Якутск» №59 от 26.10.2006 г. создана Комиссия по подготовке Правил землепользования и застройки г.Якутска, в состав которой входят представители Окружной администрации г.Якутска, Окружного Совета г.Якутска, ЯТКОП, ТУ Роспотребнадзора по РС (Я), УГПН ГУ МЧС РФ по РС (Я), Управление культуры и духовного развития ОА г.Якутска, Управления государственного архитектурно-строительного надзора РС (Я), Министерства строительства РС (Я), Фонда «Городской фонд поддержки предпринимательства».
Данная комиссия сейчас проводит работу по рассмотрению положений данного проекта Правил. В этом году будут проведены публичные слушания проекта Правил землепользования и застройки г.Якутска.</t>
  </si>
  <si>
    <r>
      <t xml:space="preserve">Устранение бюрократических препонов и снижение себестоимости строительства.
</t>
    </r>
    <r>
      <rPr>
        <b/>
        <sz val="10"/>
        <rFont val="Arial"/>
        <family val="2"/>
      </rPr>
      <t>Исполняется</t>
    </r>
  </si>
  <si>
    <r>
      <t xml:space="preserve">Снижение себестоимости строительства жилья на 10%. Возложение затрат на бюджет.
</t>
    </r>
    <r>
      <rPr>
        <b/>
        <sz val="10"/>
        <rFont val="Arial"/>
        <family val="2"/>
      </rPr>
      <t>Неисполнено</t>
    </r>
  </si>
  <si>
    <t>Структурными подразделениями Городского округа "Якутск" в конце 2005 г. были внесены предложения Главе ГО «Якутск» Михальчуку И.Ф. по снижению НДС для строительного сектора. Глава ГО "Якутск" озвучил предложения в Москве на Общественном Совете при президенте Российской Федерации. В данный момент вопрос в проработке</t>
  </si>
  <si>
    <t>Перевод автотранспорта ЛПУ на газ не осуществлен</t>
  </si>
  <si>
    <t>Работы по по замене инженерных коммуникаций осложнено в связи с нехваткой финансовых средств</t>
  </si>
  <si>
    <t>Программа строительства жилья для работников бюджетной сферы и ЖКХ</t>
  </si>
  <si>
    <t>Объемы финансирования по Программе:
2005 год - бюджетные средства 105,0 млн. руб., привлеченные средства 64,3 млн.руб. площадь объектов – 11018,00 кв.м.
2006 год - субсидия 120,6 млн. руб., привлеченные средства 313,1 млн.руб. площадь объектов – 11333,65 кв.м.
2007 год - субсидия 179,0 млн. руб., привлеченные средства 360,7 млн.руб. площадь объектов – 37052,11 кв.м.
В 2005 г. введено 66 квартир в двух жилых домах общей площадью 3896,96 кв.м.
На 2006 год планируется ввести 3 жилых дома на 199 квартир общей площадью 11759,16 кв.м., в т.ч. по Программе - 159 квартир площадью 9563,16 кв.м. и 40 квартир площадью 2196,00 кв.м. в мансардных этажах для коммерческой реализации. Уже отведены и проведен отбор подрядчиков по 4 жилых дома на 184 квартир общей площадью 11477,04 кв.м. По этим домам по программе жильем будут обеспечены 139 семей. Начало финансирования с 2006 года.
В 16 квартале в 2007 году начнется строительство еще 4-х домов на 224 квартир общей площадью 12514,14 кв.м. Кроме этого рассматривается возможность застройки 31-го квартала г. Якутска.</t>
  </si>
  <si>
    <t>3.2.</t>
  </si>
  <si>
    <t>Программа строительства индивидуальных жилых домов с применением механизма ипотечного кредитования «Ипотека в каждый дом»</t>
  </si>
  <si>
    <t>На 1.11.2006 г. на участке Базовый пер., отведенном для строительства ИЖД установлены свайные поля под 12 блокированных домов (из 26 предусмотренных). Блокированный дом представляет собой 3 двухуровневые квартиры площадью 184 кв.м., каждая из которых имеет отдельный вход и участок площадью около 5 соток. Общий объем выполнения СМР на участке – 20 млн.руб. Участие банков в данной программе для выдачи долгосрочных кредитов не определено по причине отсутствия правоустанавливающих документов на участок.</t>
  </si>
  <si>
    <t>3.3.</t>
  </si>
  <si>
    <t>Пересмотр ранее зарезервированных земельных участков под жилищное строительство и вынос их на торги.</t>
  </si>
  <si>
    <t>3.4.</t>
  </si>
  <si>
    <t>3.5.</t>
  </si>
  <si>
    <t>Отмена обременения застройщика на реконструкцию сетей водоснабжения и канализации.</t>
  </si>
  <si>
    <t>3.6.</t>
  </si>
  <si>
    <t>Принятие нормативных документов по установлению правил землепользования и застройки города на местном уровне</t>
  </si>
  <si>
    <t>3.7.</t>
  </si>
  <si>
    <t>3.8.</t>
  </si>
  <si>
    <t>Рассмотрение проекта муниципальной целевой программы «Модернизация и реконструкция мелкотучных жилых домов постройки 60-х – 70-х годов в городе Якутске.</t>
  </si>
  <si>
    <t>Организация общей врачебной практики:
- определение потребности во врачах общей (семейной) практики, среднего медперсонала;
-заключение договора с МИ ЯГУ по подготовке врачей общей (семейной) практики.</t>
  </si>
  <si>
    <t>№</t>
  </si>
  <si>
    <t>Задачи и основные мероприятия</t>
  </si>
  <si>
    <t>Плановое на 2006 г.</t>
  </si>
  <si>
    <t>Фактическое на отч. период</t>
  </si>
  <si>
    <t>2.1.</t>
  </si>
  <si>
    <t>2.2.</t>
  </si>
  <si>
    <t>2.3.</t>
  </si>
  <si>
    <t>3.1.</t>
  </si>
  <si>
    <t>Сведения об исполнении мероприятий на дату отчета</t>
  </si>
  <si>
    <t>Причины несоблюдения планового срока и меры по исполнению мероприятий</t>
  </si>
  <si>
    <t>КАЧЕСТВЕННОЕ ОБРАЗОВАНИЕ</t>
  </si>
  <si>
    <t>Стимулирование образовательных учреждений, активно внедряющих инновационные образовательные программы</t>
  </si>
  <si>
    <t>Поощрение лучших педагогических работников в т.ч. классные руководители</t>
  </si>
  <si>
    <t>2.4.</t>
  </si>
  <si>
    <t>4.1.</t>
  </si>
  <si>
    <t>% исп.</t>
  </si>
  <si>
    <t xml:space="preserve"> -</t>
  </si>
  <si>
    <t>«Подготовка  и переподготовка врачей общей (семейной) практики, участковых терапевтов и педиатров» (по РФ)</t>
  </si>
  <si>
    <t>• В целях улучшения качества оказания медицинской помощи населению первичным звеном ЛПУ г. Якутска пересматриваются штатные расписания в сторону увеличения количества штатных единиц участковой службы и общеврачебной практики, вследствие чего, укомплектованность физическими лицами в некоторых ЛПУ колеблется в сторону уменьшения или увеличения в том или ином месяце текущего года из-за нехватки сертифицированных кадров.
• Коэффициент совместительства на 01.11.2006 г. участковых терапевтов составил 1,1 (на 01.01.2006 г. – 1,4), участковых педиатров 1,0 (на 01.01.2006 г. – 1,2), медсестер терапевтов 1,0 (на 01.01.2006 г. 1,3), медсестер педиатров 1,0 (на 01.01.2006 г. 1,1), врачей общей практики – 1,0, их медсестер – 1,2.
• В 2006 г. прошли сертфикационный цикл 50 фельшеров ССМП и 4 медицинские сестры.</t>
  </si>
  <si>
    <t>«Оснащение диагностическим оборудованием АПУ» (по РФ)</t>
  </si>
  <si>
    <t>«Оснащение автомобилями скорой медицинской помощи, в т.ч. реанимобилями» (по РФ)</t>
  </si>
  <si>
    <t>2.5.</t>
  </si>
  <si>
    <t>2.6.</t>
  </si>
  <si>
    <t>2.7.</t>
  </si>
  <si>
    <t>2.8.</t>
  </si>
  <si>
    <t>Сведения о финансировании мероприятий приоритетных национальных проектов в Городском округе "Якутск"</t>
  </si>
  <si>
    <r>
      <t xml:space="preserve">Сокращение очередников с 6000 человек до 2500 реально малоимущих и пострадавших от стихийных бедствий ЧС
</t>
    </r>
    <r>
      <rPr>
        <b/>
        <sz val="10"/>
        <rFont val="Arial"/>
        <family val="2"/>
      </rPr>
      <t>Исполненяется</t>
    </r>
  </si>
  <si>
    <t>В настоящее время  около 6 000 человек состоит в общегородской очереди, в т.ч. около 2 500 человек в льготной очереди (инвалиды, сироты, ветераны и вдовы ветеранов ВОВ).
В соотвествии с Постановлением Правительства РС (Я) от 25.05.2006 г. №226, в ГО "Якутск" работает комиссия по вопросам предоставления жилищных субсидий ветеранам, инвалидам и семьям, имеющим детей - инвалидов за счет средств федерального бюджета. С начала года комиссия заседала 5 раз.</t>
  </si>
  <si>
    <t>В марте 2006 года Экспертным Советом Управления образования были утверждены критерии оплаты труда. 1 ноября 2006 г. на Экспертном Совете УО выслушан отчет "Внедрение экспериментального пилотного проекта" директора МОУ СОШ №9.
Из выслушенного Экспертный Совет отметил:
Положительные стороны: увеличение количества учителей заинтерисованных на участие в конкурсе, активность среди участников, улучшение работы классных руководителей;
Отрицательные стороны: минимальный размер фонда стимулирования труда, в эксперименте не участвовали работники администрации и техперсонал.
Совет порекомендовал:
1. Продолжить работу и представить отчет весной 2007 года;
2. Изучить опыт внедрения подобных экспериментов на примере Санкт-Петербурга и Тюмени</t>
  </si>
  <si>
    <r>
      <t xml:space="preserve">Определение критериев оплаты труда;
Подготовка документации;
Экспертиза документов;
Экспертный совет УО.
Подведение промежуточных результатов;
Подведение итогов года.
</t>
    </r>
    <r>
      <rPr>
        <b/>
        <sz val="10"/>
        <rFont val="Arial"/>
        <family val="2"/>
      </rPr>
      <t>Исполнено</t>
    </r>
  </si>
  <si>
    <t>Распоряжением Главы ГО "Якутск" №01061р от 17 октября утверждено положение "О Гранте Главы ГО "Якутск" за верность и преданность педагогической работе"
Стипендию получат педагогические работники проработавшие в одной учреждении (школе) более 40 лет, и которые вышли на пенсию с 2006 г.</t>
  </si>
  <si>
    <t>Из города на участие в республиканском конкурсе "Лучший классный руководитель" подано 1 заявление (Андреева Клара Егоровна, Гимназия №8). Выезд на участие в конкурсе планируется 27-29 ноября 2006 г. в г. Мирный. По итогам конкурса будет принято решение о гранте.</t>
  </si>
  <si>
    <t>Перевод автотранспорта ЛПУ на сжатый газ</t>
  </si>
  <si>
    <t>отсутствие финансирования</t>
  </si>
  <si>
    <r>
      <t xml:space="preserve">Формирование заявок.
Подготовка и экспертиза  документации.
</t>
    </r>
    <r>
      <rPr>
        <b/>
        <sz val="10"/>
        <rFont val="Arial"/>
        <family val="2"/>
      </rPr>
      <t>Исполняется</t>
    </r>
  </si>
  <si>
    <t xml:space="preserve">Сдано счетов реестров на сумму 9,8 млн. рублей, которые направлены на увеличение заработной платы медицинских работников (кроме участковой службы), принимавших участие в диспансеризации, закупку расходного материала для ЛПУ. По итогам дополнительной диспансеризации состояние здоровья населения в среднем распределено по следующим группам здоровья: 1 гр. -9,8%, 2 гр. -20,3%, 3 гр.- 69,3%, 4гр. -1,1%, 5гр. -0,1%.  </t>
  </si>
  <si>
    <t xml:space="preserve">В рамках реализации приоритетного Национального проекта «Здоровье» в части проведения дополнительной диспансеризации работающих граждан включены в регистр ЛПУ- участников дополнительной диспансеризации работников бюджетной сферы  7 амбулаторно-поликлинических учреждений и 1 больница. Кроме муниципальных ЛПУ в проведении диспансеризации приняли участие республиканские, ведомственные учреждения здравоохранения и учреждения иных форм собственности. Лечебными учреждениями  заключены договоры с работодателями, графики проведения медицинских осмотров разработаны и утверждены в ЛПУ совместно с работодателями. В связи с тем, что по сетевому графику исполнения Национального проекта мероприятия по ДД и ДМО определены с первого июля 2006г., что совпало с    отпускным периодом работников бюджетной сферы,  медицинские осмотры  в основном были запланированы по графику с 1 сентября. По итогам года  осмотрено муниципальными ЛПУ 24730 человек - 25,5% от всего работающего населения города Якутска. В предыдущие годы диспансерный осмотр составлял не более 10% от работающих. </t>
  </si>
  <si>
    <t xml:space="preserve">По состоянию на 06.10.06г. в лечебно – профилактических учреждениях г. Якутска поступило  40380 доз вакцин против гепатита «В» и 11580 доз вакцины против краснухи, 39730 доз вакцины против гриппа. 
 В ходе реализации национального проекта на 25.12.06г.:
- вакцинацией против гепатита В охвачено 100 % детей и подростков, всего привито 18439 человек (100,1%). 
- против краснухи привито 6221 детей от 101 %.,
- против гриппа привито 98,9% декретированного контингента населения, в т.ч.  медицинских работников – 92,8%, работников образовательных учреждений -105%, учащихся 1-4 классов -100%, детей из ДДУ –99,8%, лиц старше 60 лет –95,5%.  Остальная часть вакцин направлена на вакцинацию детей от 0-18лет. В настоящее время вакцины, поступившие по Национальному проекту -39 тыс.доз, использованы на 100%. 
- против полиомиелита план исполнен по 1 вакцинации на100%,
 2 вакцинации  на 81%,3 вакцинация - 11,1%. Низкий % охвата объясняется поздним
 поступлением инактивированной вакцины против полиомиелита,
в результате чего в Городском специализированном доме ребенка
34 детей с ослабленным иммунитетом привиты обычной вакциной по календарю прививок.  
Для соблюдения «Холодовой» цепи приобретены за счет 
муниципального бюджета 17 холодильников,                                                                                                                                                  </t>
  </si>
  <si>
    <t>27 термоконтейнеров, для ведения мониторинга приобретены компьютеры.                                                                                              Общая сумма зтрат из МБ составила около 900 т.руб..</t>
  </si>
  <si>
    <t xml:space="preserve">врожденных пороков развития плода, уменьшилось количество осложнений родов (гестозы уменьшились в 1,4 раза). Улучшилась мат. службы родовспоможения, повысилась заработная плата работников женских консультаций, роддомов от 1,5 до 6,0 твс. рублей. </t>
  </si>
  <si>
    <t>За 11 месяцев  2006 года клинико – диагностическими лабораториями г. Якутска обследовано на носительство маркеров вирусного гепатита В и С  51663  человека.  Выявлено 713 человека с маркерами вирусных гепатитов – 1,4%, в том числе 474 человека с маркерами ВГВ и 239 с маркерами ВГС,  все взяты на  диспансерный учет в ЛПУ г. Якутска. 
 Совместно с ТУ Роспотребнадзор в РС (Я) проводятся расчеты по определению численности контингентов населении, подлежащих дополнительной вакцинации в 2007г. против вирусного гепатита В. 
Исследование на ВИЧ проводится в лаборатории СПИД-центра. Забор и доставка материала для исследований проводится за счет средств лечебно-профилактических учреждений Комитета здравоохранения. За 11 месяцев 2006г. проведено 46 155 исследований на ВИЧ. Впервые выявлено  5 человека с ВИЧ-инфекцией, в том числе 1 ребенок, 3 мужчин, 1 женщина, все взяты на диспансерный учет. Ребенок выбыл в Узбекистан.  Также выявлено 5 случаев носительства ВИЧ-инфекции у лиц,   прибывших из-за предела РС (Я) граждан (РФ-3, Казахстан и Узбекистан – по 1 чел.). Т.о.  на учете по ВИЧ-инфекции состоят 116 человек, в т.ч.
52 горожанина, 24 иностранных граждан и 40 человек, находящихся
в учреждениях пенитенциарной системы.Поставка ИФА –
оборудования в рамках Национального проекта в лаборатории ЛПУ
г. Якутска планируется в 2007 году.</t>
  </si>
  <si>
    <t xml:space="preserve"> За 11 месяцев обследовано 1071 новорожденных детей, выявлено 29 детей с подозрением на патологию. Дети направлены в педиатрический центр НЦМ. </t>
  </si>
  <si>
    <t>Информационное сопровождение национального проекта</t>
  </si>
  <si>
    <t xml:space="preserve">Из средств МБ приобретены компьютеры на сумму 551,1 тыс.руб. для кабинетов профилактики, прививочных кабинетов для ведения мониторинга. Также начата работа по автоматизации рабочих мест врачей ЛПУ: в 2006г. Проведена АРМ-врачей в детской городской больнице на сумму 1,308 млн. рублей.  </t>
  </si>
  <si>
    <t>Автоматизация прививочных кабинетов, кабинетов профилактики для ведения мониторинга иммунизации и диспансеризации населения</t>
  </si>
  <si>
    <t>1 автомашина -реанимобиль не допоставлен</t>
  </si>
  <si>
    <t xml:space="preserve"> для введения мониторинга приобретены компьютеры. Общая сумма затрат из МБ составила около 900 т.руб..</t>
  </si>
  <si>
    <t xml:space="preserve">не решен вопрос финансирования доп.расходов, связанных с отпускными, заменой временно отсутствующих работников, учебных отпусков, командировок. </t>
  </si>
  <si>
    <t>Имелись трудности по соблюдению стандарта диспансеризации ввиду 1. отсутствия врачей с первичной специализацией- уролог, профпатолог,  Во многих ЛПУ врачи-специлисты имеются только в единственном числе, в связи с чем при проведении диспансеризации откладывался прием больных по обращению, создавались очереди, что вызывало недовольство пациентов.    2. Отсутствия необходимого оборудования -маммограф имеется только в 2 ЛПУ, УЗИ датчики для исследования молочных желез также имеются не во всех ЛПУ. 3. не разработана правовая ответственность работодателя по проведению диспансеризации.</t>
  </si>
  <si>
    <t>Подготовлен пакет документов на мини-кредитование крестьянских хозяйств и личных подсобных хозяйств населения на развитие производства и организации сайылыков, отгонных баз и конебаз в сумме 3 000 тыс. руб. через ОАО "Россельхозбанк"
Реализация национальных проектов в качестве основных приоритетных направлений АПК определяет  «Ускоренное развитие животноводства» и «Стимулирование  малых форм хозяйствования в АПК». По направлению «Стимулирование малых форм хозяйствования в АПК» наиболее важным блоком является расширение материально – технической и финансовой базы ЛПХ и КФХ, а также создаваемых ими кооперативных образований, которые должны заниматься микрокредитованием пригородных крестьянских и личных подсобных хозяйств. В пригородах такой кредитный  кооператив создан в с. Хатассах, в Тулагино – Кильдямском наслеге, которые должны работать по соглашению сторон МСХ РС (Я) и  Администрации г. Якутска, Кооперативы -  Администрации наслегов.</t>
  </si>
  <si>
    <t xml:space="preserve">Бюджетом г. Якутска на 2006 год в сумме 2,881 тыс. рублей на финасирование для повышения и восстановление плодородие земель, освоение и улучшения сельскохозяйственных угодий. Восстановлены залежи бывшего совхоза "Якутский" на площади 500 га под кормовые культуры в Тулагино - Кильдямском наслеге.
</t>
  </si>
  <si>
    <t>Для внедрения «Ускоренного развития животноводства», одним из главных условием является повышение генетического потенциала  животных, разводимых в пригородах и улучшение условий их содержания. Национальным проектом предусмотрено строительство и реконструкция животноводческих комплексов: Это Мархинский живкомплексе на 450 голов с  инвестиционным кредитованием в 1000 000  рублей  и Хатасский живкомплекс на 250 голов сумма инвестиционного кредитования – 15 000 000  рублей). На 01.11.2006 получен кредит на 4000 000  рублей крестьянским хозяйством «Сибирь» (глава Кабохин В. Ф.) для реконструкции свиноводческого комплекса. Крестьянское хозяйство «Котрус» закупил 1000 голов кур на расширение птицеводческой фермы, им получен кредит на 1.500 000 . рублей. СХПК «Хатас» - как племенное хозяйство в 2006 году должен поставить 121 голов племенного молодняка холмогорской породы Намскому улусу.</t>
  </si>
  <si>
    <t>По г. Якутску с привлечением Намского и Хангаласского улусов через ОАО «Якутский гормолокозавод» разработана Программа «Якутское молоко» для обеспечивания жителей г. Якутска полноценным свежим молоком и молочными продуктами. 
В Программу входят :
1. Полная реконструкция Мархинского живкомплекса на 450 голов с инвестиционным кредитованием на 1000 000 рублей. 
2. Завоз 450 голов племенного скота извне республики. 
3. Для обеспечения собственными кормами живкомплекс предусмотрел освоение 1000 га пашни (пашни совхоза «Якутский»). 
На 2006 год ГУП Туймаада – Агроснабом  начато освоения  земель на  500 га.</t>
  </si>
  <si>
    <t xml:space="preserve">По обеспечению запчастями, приобретением тракторов, зерноуброчных комбайнов и прочей сельскохозяйственной техники  по г. Якутску занимается  ГУП Туймаада - Лизинг, ГУП  Туймаада - Агроснаб.
</t>
  </si>
  <si>
    <t>Организован рынок для сбыта продукции местных производителей на территории Крытого рынка г. Якутска (ОАО городской рынок - принадлежащий городскому округу). Администрацией рынка для местных производителей отведены специально оборудованные торговые места, упрощен порядок их выделения. Стоимость торговых мест существенно ниже сложившихся в городе. Кроме этого на летний период открывается второй рынок сельскохозяйственных производителей возле рынка "Столичный" по ул. Дзержинского. На данный момент в основном производится реализации семян, саженцев, специального инвентаря.</t>
  </si>
  <si>
    <r>
      <t xml:space="preserve">Приобретение племенных и высокопроизводительных нетелей в количестве 925 голов в сумме 18,0 млн. руб., свиней 850 голов – 14,0 млн. руб., птиц 1000 голов – 250,0 тыс. руб.
Обновление основных фондов и технического перевооружения живкомплексов.
</t>
    </r>
    <r>
      <rPr>
        <b/>
        <sz val="10"/>
        <rFont val="Arial"/>
        <family val="2"/>
      </rPr>
      <t>Исполняется</t>
    </r>
  </si>
  <si>
    <r>
      <t xml:space="preserve">Определение статуса сельскохозяйственных земель и закрепление их за крестьянскими хозяйствами. Восстановление плодородия почв.
</t>
    </r>
    <r>
      <rPr>
        <b/>
        <sz val="10"/>
        <rFont val="Arial"/>
        <family val="2"/>
      </rPr>
      <t>Исполняется</t>
    </r>
  </si>
  <si>
    <r>
      <t xml:space="preserve">Поддержка сельхозпроизводителей, расширение ассортимента продукции, увеличение объема сельскохозяйственной продукции
</t>
    </r>
    <r>
      <rPr>
        <b/>
        <sz val="10"/>
        <rFont val="Arial"/>
        <family val="2"/>
      </rPr>
      <t>Исполняется</t>
    </r>
  </si>
  <si>
    <r>
      <t xml:space="preserve">Создание или выбор акционерного предприятия или общества с ограниченной ответственностью, подбор и оформление земельного участка, строительство летних торговых площадей на первом этапе и теплых площадей на втором этапе, организация сбыта продукции крестьянских хозяйств, ДСК, СОТ, подсобных хозяйств.
</t>
    </r>
    <r>
      <rPr>
        <b/>
        <sz val="10"/>
        <rFont val="Arial"/>
        <family val="2"/>
      </rPr>
      <t>Исполнено</t>
    </r>
  </si>
  <si>
    <r>
      <t xml:space="preserve">Полная реконструкция животноводческого комплекса в п.Марха до 01.01.2007г.
Завоз племенного скота извне республики 225 голов, с передачей 150 голов КРС СХПК «Эрэл».
Завоз стартерного комбикорма.
Для обеспечения собственными кормами предусматривается освоить 1000 га пашни (пашни Совхоза «Якутский») для чего должны приобрести сельхозмашин и оборудования на 18 млн. руб. и для восстановления орошаемой системы площадью 500га, сумма работ составляет 75 млн. руб.
</t>
    </r>
    <r>
      <rPr>
        <b/>
        <sz val="10"/>
        <rFont val="Arial"/>
        <family val="2"/>
      </rPr>
      <t>Исполняется</t>
    </r>
  </si>
  <si>
    <r>
      <t xml:space="preserve">Создание МТС на базе действующей центральной ремонтной мастерской для обслуживания всех пригородных хозяйств и близлежащих улусов.
</t>
    </r>
    <r>
      <rPr>
        <b/>
        <sz val="10"/>
        <rFont val="Arial"/>
        <family val="2"/>
      </rPr>
      <t>Исполняется</t>
    </r>
  </si>
  <si>
    <r>
      <t xml:space="preserve">Формирование заявок.
Подготовка и экспертиза  документации.
Подведение итогов.
Обобщение опыта работы.
</t>
    </r>
    <r>
      <rPr>
        <b/>
        <sz val="10"/>
        <rFont val="Arial"/>
        <family val="2"/>
      </rPr>
      <t>Исполняется</t>
    </r>
  </si>
  <si>
    <r>
      <t xml:space="preserve">Полученная экономия фин. средств  на ГСМ будет направлена на развитие материально-технической базы учреждения.
</t>
    </r>
    <r>
      <rPr>
        <b/>
        <sz val="10"/>
        <rFont val="Arial"/>
        <family val="2"/>
      </rPr>
      <t>Неисполнено</t>
    </r>
  </si>
  <si>
    <r>
      <t xml:space="preserve">Ежегодно в родильных отделениях рождается около 4 тыс. детей. Раннее выявление указанных патологий и своевременное лечение уменьшит риск заболевания детей слабоумием.
</t>
    </r>
    <r>
      <rPr>
        <b/>
        <sz val="10"/>
        <rFont val="Arial"/>
        <family val="2"/>
      </rPr>
      <t>Неисполнено</t>
    </r>
  </si>
  <si>
    <t xml:space="preserve"> - </t>
  </si>
  <si>
    <t xml:space="preserve">
В настоящее время разработано Положение о порядке установления тарифов, находится на стадии согласования в соответствующих организациях. Идет работа по разработке Комплексной программы развития сетей коммунальной инфраструктуры совместно с эксплуатирующими организациями, КАиГ, ДЖКХ, ДЭПиЦ.</t>
  </si>
  <si>
    <t>Обременение не снято, так как это пререгатива субъекта РФ.</t>
  </si>
  <si>
    <r>
      <t xml:space="preserve">Освобождение организаций, занимающихся жилищным строительством от НДС, ЕСН, налога на прибыль и установление одного налога с доходов или доходов за вычетом расходов по фиксированной ставке. Снижение стоимости квадратного метра готовой строительной продукции, как результат.
</t>
    </r>
    <r>
      <rPr>
        <b/>
        <sz val="10"/>
        <rFont val="Arial"/>
        <family val="2"/>
      </rPr>
      <t>Исполняется</t>
    </r>
  </si>
  <si>
    <r>
      <t xml:space="preserve">Планируется построить 600 индивидуальных жилых домов по разработанным типовым проектам с полным комплексом бытовых услуг и по современным строительным технологиям. Программа предусматривает участие банка, инвесторов для выдачи долгосрочного кредита под залог права требования на возведение дома после завершения строительства каркаса жилого дома и оформление правоустанавливающих документов на строительство.
40% - первоначальный взнос, 30%- ежемесячные платежи в течении срока возведения объекта, 30% - долгосрочный ипотечный кредит под 15% годовых под залог каркаса дома.
</t>
    </r>
    <r>
      <rPr>
        <b/>
        <sz val="10"/>
        <rFont val="Arial"/>
        <family val="2"/>
      </rPr>
      <t>Исполняется</t>
    </r>
  </si>
  <si>
    <t xml:space="preserve">1. определена потребность в диагностическом оборудовании ЛПУ первичного звена;
2. согласована спецификация диагностического оборудования, поступающего по национальному проекту;
3. в ЛПУ определены лица, ответственные за прием, установку, ввод в эксплуатацию поступающего оборудования;
4. подготовлены акты готовности помещений для приемки, монтажа, поступающего оборудования. Подготовлены помещения для установки рентген-оборудования. 
5. внедрена «Автоматизированная информационная система мониторинга медицинских изделий», далее АИС ММИ;
6. представители 8 ЛПУ и МУ «Якутскмедтранс» прошли обучение методике АИС ММИ на базе ГУ «ЯРМИАЦ»;
7. ежемесячно предоставляются отчеты о поступлении оборудования (постановке на баланс), вводе в эксплуатацию и использовании оборудования, автотранспорта в виде файлов базы данных АИС ММИ по электронной почте на адрес ЯГУПТП «Медтехника»;
8. получено 3 рентген-аппарата, 3 -УЗ машины, 6 -ЭКГ, 9 -эндоскопического оборудования.                                                                            9.Сумма финансирования из ФБ составила 19,0 млн. руб.                                                                                                             </t>
  </si>
  <si>
    <t>10.подготовлена заявка на диагностическое оборудование на 2007 год на сумму – 40 850,0 тыс. руб.</t>
  </si>
  <si>
    <t xml:space="preserve">По дополнительной диспансеризации работающего населения и дополнительного медицинского осмотра работающих во вредных условиях труда:
-составление перечня учреждений, проводящих диспансеризацию  (8 АПУ);
-составление реестра медицинского персонала, проводящего диспансеризацию;
-составление списка предприятий на территории ЛПУ;
-заключение договоров ЛПУ с предприятиями на доп. медосмотр работников с вредными условиями труда;
-заключение договоров ЛПУ с ФФС на финансирование дополнительной диспансеризации и мед.осмотра;
-приобретение дополнительного рентген оборудования (3 стационарных маммографа и  6 инновационных портативных  для АПУ согласно стандарта диспансеризации;
-подготовка специалистов УЗИ-диагностики для исследования молочных желез 
-оснащение кабинетов профилактики компьютерами с программным обеспечением для составления Паспорта здоровья населения; 
-обучение акушерок смотровых кабинетов осмотру молочных желез; 
-организация семинара по организации и мониторингу доп. диспансеризации.
-отработка с  Управами округов, </t>
  </si>
  <si>
    <t>Комитетом по делам семьи, женщин и детей по преемственности для повышения ответственности руководителей в проведении диспансеризации работников;</t>
  </si>
  <si>
    <t>Наименование направления, блока мероприятий</t>
  </si>
  <si>
    <r>
      <t xml:space="preserve">Дополнительная диспансеризация работающего населения определёна стандартом диспансеризации и направлена на раннее выявление наиболее распространенной патологии -  сердечно-сосудистые заболевания, сахарный диабет, туберкулез, болезни КМС, онкопатологии. В стандартах диспансеризации предусматривается проведение маммографии женщинам старше 35 лет 1 раз в 2 года, будет касаться возрастной группы – 35-55 лет. 
Ожидаемый результат – отсутствие впервые выявленных заболеваний на поздних стадиях, снижение показателей временной и стойкой утраты трудоспособности.
</t>
    </r>
    <r>
      <rPr>
        <b/>
        <sz val="10"/>
        <rFont val="Arial"/>
        <family val="2"/>
      </rPr>
      <t>Исполняется</t>
    </r>
  </si>
</sst>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_р_._-;\-* #,##0.0_р_._-;_-* &quot;-&quot;?_р_._-;_-@_-"/>
    <numFmt numFmtId="181" formatCode="[$-FC19]d\ mmmm\ yyyy\ &quot;г.&quot;"/>
  </numFmts>
  <fonts count="6">
    <font>
      <sz val="10"/>
      <name val="Arial"/>
      <family val="0"/>
    </font>
    <font>
      <b/>
      <sz val="10"/>
      <name val="Arial"/>
      <family val="2"/>
    </font>
    <font>
      <b/>
      <sz val="14"/>
      <name val="Arial"/>
      <family val="2"/>
    </font>
    <font>
      <b/>
      <sz val="13"/>
      <name val="Arial"/>
      <family val="2"/>
    </font>
    <font>
      <u val="single"/>
      <sz val="7.5"/>
      <color indexed="12"/>
      <name val="Arial"/>
      <family val="0"/>
    </font>
    <font>
      <u val="single"/>
      <sz val="7.5"/>
      <color indexed="36"/>
      <name val="Arial"/>
      <family val="0"/>
    </font>
  </fonts>
  <fills count="2">
    <fill>
      <patternFill/>
    </fill>
    <fill>
      <patternFill patternType="gray125"/>
    </fill>
  </fills>
  <borders count="53">
    <border>
      <left/>
      <right/>
      <top/>
      <bottom/>
      <diagonal/>
    </border>
    <border>
      <left style="medium"/>
      <right style="medium"/>
      <top style="medium"/>
      <bottom style="medium"/>
    </border>
    <border>
      <left style="medium"/>
      <right style="medium"/>
      <top style="medium"/>
      <bottom>
        <color indexed="63"/>
      </bottom>
    </border>
    <border>
      <left>
        <color indexed="63"/>
      </left>
      <right style="thin"/>
      <top style="medium"/>
      <bottom style="thin"/>
    </border>
    <border>
      <left style="thin"/>
      <right style="thin"/>
      <top style="medium"/>
      <bottom style="thin"/>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style="thin"/>
    </border>
    <border>
      <left style="thin"/>
      <right>
        <color indexed="63"/>
      </right>
      <top style="medium"/>
      <bottom style="thin"/>
    </border>
    <border>
      <left style="medium"/>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color indexed="63"/>
      </right>
      <top style="medium"/>
      <bottom style="medium"/>
    </border>
    <border>
      <left style="medium"/>
      <right style="thin"/>
      <top style="thin"/>
      <bottom>
        <color indexed="63"/>
      </bottom>
    </border>
    <border>
      <left style="medium"/>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55">
    <xf numFmtId="0" fontId="0" fillId="0" borderId="0" xfId="0" applyAlignment="1">
      <alignment/>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xf>
    <xf numFmtId="0" fontId="0" fillId="0" borderId="1" xfId="0" applyBorder="1" applyAlignment="1">
      <alignment horizontal="center" vertical="center"/>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0" xfId="0" applyAlignment="1">
      <alignment horizontal="right"/>
    </xf>
    <xf numFmtId="0" fontId="0" fillId="0" borderId="6" xfId="0" applyBorder="1" applyAlignment="1">
      <alignment horizontal="center" vertical="center" wrapText="1"/>
    </xf>
    <xf numFmtId="0" fontId="0" fillId="0" borderId="7" xfId="0" applyBorder="1" applyAlignment="1">
      <alignment horizontal="center" vertical="center" wrapText="1"/>
    </xf>
    <xf numFmtId="2" fontId="0" fillId="0" borderId="0" xfId="0" applyNumberFormat="1" applyAlignment="1">
      <alignment/>
    </xf>
    <xf numFmtId="2" fontId="0" fillId="0" borderId="0" xfId="0" applyNumberFormat="1" applyBorder="1" applyAlignment="1">
      <alignment/>
    </xf>
    <xf numFmtId="0" fontId="0" fillId="0" borderId="5" xfId="0" applyBorder="1" applyAlignment="1">
      <alignment/>
    </xf>
    <xf numFmtId="0" fontId="0" fillId="0" borderId="4" xfId="0" applyBorder="1" applyAlignment="1">
      <alignment/>
    </xf>
    <xf numFmtId="0" fontId="0" fillId="0" borderId="3" xfId="0" applyBorder="1" applyAlignment="1">
      <alignment vertical="top" wrapText="1"/>
    </xf>
    <xf numFmtId="0" fontId="0" fillId="0" borderId="8" xfId="0" applyBorder="1" applyAlignment="1">
      <alignment vertical="top" wrapText="1"/>
    </xf>
    <xf numFmtId="0" fontId="0" fillId="0" borderId="4" xfId="0" applyBorder="1" applyAlignment="1">
      <alignment vertical="top" wrapText="1"/>
    </xf>
    <xf numFmtId="0" fontId="0" fillId="0" borderId="9"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shrinkToFit="1"/>
    </xf>
    <xf numFmtId="0" fontId="0" fillId="0" borderId="11" xfId="0" applyBorder="1" applyAlignment="1">
      <alignment vertical="top"/>
    </xf>
    <xf numFmtId="0" fontId="0" fillId="0" borderId="12" xfId="0" applyBorder="1" applyAlignment="1">
      <alignment vertical="top" wrapText="1"/>
    </xf>
    <xf numFmtId="0" fontId="0" fillId="0" borderId="5"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horizontal="left" vertical="top" wrapText="1"/>
    </xf>
    <xf numFmtId="0" fontId="0" fillId="0" borderId="8" xfId="0" applyBorder="1" applyAlignment="1">
      <alignment horizontal="left" vertical="top" wrapText="1"/>
    </xf>
    <xf numFmtId="0" fontId="0" fillId="0" borderId="11" xfId="0" applyBorder="1" applyAlignment="1">
      <alignmen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horizontal="left" vertical="top" wrapText="1"/>
    </xf>
    <xf numFmtId="0" fontId="0" fillId="0" borderId="12" xfId="0" applyBorder="1" applyAlignment="1">
      <alignment horizontal="left" vertical="top" wrapText="1"/>
    </xf>
    <xf numFmtId="0" fontId="0" fillId="0" borderId="23" xfId="0" applyBorder="1" applyAlignment="1">
      <alignment vertical="top" wrapText="1"/>
    </xf>
    <xf numFmtId="0" fontId="0" fillId="0" borderId="24" xfId="0" applyBorder="1" applyAlignment="1">
      <alignment vertical="top" wrapText="1"/>
    </xf>
    <xf numFmtId="0" fontId="0" fillId="0" borderId="0" xfId="0" applyAlignment="1">
      <alignment horizontal="center"/>
    </xf>
    <xf numFmtId="0" fontId="0" fillId="0" borderId="25" xfId="0" applyBorder="1" applyAlignment="1">
      <alignment/>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7" xfId="0" applyNumberFormat="1" applyBorder="1" applyAlignment="1">
      <alignment horizontal="center" vertical="center"/>
    </xf>
    <xf numFmtId="0" fontId="0" fillId="0" borderId="28" xfId="0" applyNumberFormat="1"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2" fillId="0" borderId="0" xfId="0" applyFont="1" applyAlignment="1">
      <alignment horizontal="left"/>
    </xf>
    <xf numFmtId="0" fontId="0" fillId="0" borderId="1" xfId="0" applyFont="1" applyBorder="1" applyAlignment="1">
      <alignment horizontal="center" vertical="center"/>
    </xf>
    <xf numFmtId="0" fontId="0" fillId="0" borderId="13" xfId="0" applyBorder="1" applyAlignment="1">
      <alignment vertical="top"/>
    </xf>
    <xf numFmtId="14" fontId="0" fillId="0" borderId="28" xfId="0" applyNumberFormat="1" applyBorder="1" applyAlignment="1">
      <alignment horizontal="center" vertical="center"/>
    </xf>
    <xf numFmtId="0" fontId="0" fillId="0" borderId="31" xfId="0" applyBorder="1" applyAlignment="1">
      <alignment vertical="top" wrapText="1"/>
    </xf>
    <xf numFmtId="0" fontId="0" fillId="0" borderId="32" xfId="0" applyBorder="1" applyAlignment="1">
      <alignment horizontal="center"/>
    </xf>
    <xf numFmtId="0" fontId="0" fillId="0" borderId="32" xfId="0" applyBorder="1" applyAlignment="1">
      <alignment/>
    </xf>
    <xf numFmtId="0" fontId="0" fillId="0" borderId="1" xfId="0" applyNumberFormat="1" applyBorder="1" applyAlignment="1">
      <alignment horizontal="center"/>
    </xf>
    <xf numFmtId="0" fontId="0" fillId="0" borderId="1" xfId="0" applyNumberFormat="1" applyBorder="1" applyAlignment="1">
      <alignment horizontal="center" wrapText="1"/>
    </xf>
    <xf numFmtId="0" fontId="0" fillId="0" borderId="25" xfId="0" applyBorder="1" applyAlignment="1">
      <alignment wrapText="1"/>
    </xf>
    <xf numFmtId="0" fontId="0" fillId="0" borderId="33" xfId="0" applyBorder="1" applyAlignment="1">
      <alignment wrapText="1"/>
    </xf>
    <xf numFmtId="0" fontId="0" fillId="0" borderId="9" xfId="0" applyBorder="1" applyAlignment="1">
      <alignment/>
    </xf>
    <xf numFmtId="0" fontId="0" fillId="0" borderId="33" xfId="0" applyBorder="1" applyAlignment="1">
      <alignment horizontal="center" vertical="center"/>
    </xf>
    <xf numFmtId="2" fontId="0" fillId="0" borderId="34" xfId="0" applyNumberFormat="1" applyBorder="1" applyAlignment="1">
      <alignment/>
    </xf>
    <xf numFmtId="0" fontId="0" fillId="0" borderId="35" xfId="0" applyBorder="1" applyAlignment="1">
      <alignment horizontal="center" vertical="center"/>
    </xf>
    <xf numFmtId="0" fontId="3" fillId="0" borderId="0" xfId="0" applyFont="1" applyAlignment="1">
      <alignment/>
    </xf>
    <xf numFmtId="0" fontId="0" fillId="0" borderId="9" xfId="0" applyNumberFormat="1" applyBorder="1" applyAlignment="1">
      <alignment wrapText="1"/>
    </xf>
    <xf numFmtId="0" fontId="1" fillId="0" borderId="0" xfId="0" applyFont="1" applyAlignment="1">
      <alignment wrapText="1"/>
    </xf>
    <xf numFmtId="0" fontId="0" fillId="0" borderId="5" xfId="0" applyBorder="1" applyAlignment="1">
      <alignment horizontal="center" wrapText="1"/>
    </xf>
    <xf numFmtId="0" fontId="0" fillId="0" borderId="9" xfId="0" applyBorder="1" applyAlignment="1">
      <alignment horizontal="center" wrapText="1"/>
    </xf>
    <xf numFmtId="0" fontId="0" fillId="0" borderId="0" xfId="0" applyBorder="1" applyAlignment="1">
      <alignment vertical="top" wrapText="1"/>
    </xf>
    <xf numFmtId="0" fontId="0" fillId="0" borderId="36" xfId="0" applyBorder="1" applyAlignment="1">
      <alignment horizontal="center" vertical="center"/>
    </xf>
    <xf numFmtId="0" fontId="0" fillId="0" borderId="37" xfId="0" applyBorder="1" applyAlignment="1">
      <alignment vertical="top" wrapText="1"/>
    </xf>
    <xf numFmtId="0" fontId="0" fillId="0" borderId="9" xfId="0" applyBorder="1" applyAlignment="1">
      <alignment vertical="top" wrapText="1"/>
    </xf>
    <xf numFmtId="0" fontId="0" fillId="0" borderId="5" xfId="0" applyBorder="1" applyAlignment="1">
      <alignment horizontal="center" vertical="center"/>
    </xf>
    <xf numFmtId="0" fontId="0" fillId="0" borderId="38"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2" fontId="0" fillId="0" borderId="5" xfId="0" applyNumberFormat="1" applyBorder="1" applyAlignment="1">
      <alignment wrapText="1"/>
    </xf>
    <xf numFmtId="2" fontId="0" fillId="0" borderId="5" xfId="0" applyNumberFormat="1" applyBorder="1" applyAlignment="1">
      <alignment horizontal="center"/>
    </xf>
    <xf numFmtId="2" fontId="0" fillId="0" borderId="5" xfId="0" applyNumberFormat="1" applyBorder="1" applyAlignment="1">
      <alignment horizontal="center" wrapText="1"/>
    </xf>
    <xf numFmtId="16" fontId="0" fillId="0" borderId="5" xfId="0" applyNumberFormat="1" applyBorder="1" applyAlignment="1">
      <alignment horizontal="center" vertical="center"/>
    </xf>
    <xf numFmtId="0" fontId="1" fillId="0" borderId="5" xfId="0" applyFont="1" applyBorder="1" applyAlignment="1">
      <alignment wrapText="1"/>
    </xf>
    <xf numFmtId="0" fontId="0" fillId="0" borderId="5" xfId="0" applyBorder="1" applyAlignment="1">
      <alignment horizontal="justify" vertical="center"/>
    </xf>
    <xf numFmtId="0" fontId="0" fillId="0" borderId="5" xfId="0" applyBorder="1" applyAlignment="1">
      <alignment horizontal="justify" vertical="center" wrapText="1"/>
    </xf>
    <xf numFmtId="2" fontId="0" fillId="0" borderId="5" xfId="0" applyNumberFormat="1" applyBorder="1" applyAlignment="1">
      <alignment horizontal="justify" vertical="center" wrapText="1"/>
    </xf>
    <xf numFmtId="2" fontId="0" fillId="0" borderId="5" xfId="0" applyNumberFormat="1" applyBorder="1" applyAlignment="1">
      <alignment horizontal="justify" vertical="center"/>
    </xf>
    <xf numFmtId="0" fontId="0" fillId="0" borderId="0" xfId="0" applyAlignment="1">
      <alignment horizontal="justify" vertical="center"/>
    </xf>
    <xf numFmtId="0" fontId="1" fillId="0" borderId="41" xfId="0" applyFont="1" applyBorder="1" applyAlignment="1">
      <alignment horizontal="center" wrapText="1"/>
    </xf>
    <xf numFmtId="0" fontId="1" fillId="0" borderId="42" xfId="0" applyFont="1" applyBorder="1" applyAlignment="1">
      <alignment horizontal="center" wrapText="1"/>
    </xf>
    <xf numFmtId="0" fontId="1" fillId="0" borderId="43" xfId="0" applyFont="1" applyBorder="1" applyAlignment="1">
      <alignment horizontal="center" wrapText="1"/>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35" xfId="0" applyFont="1" applyBorder="1" applyAlignment="1">
      <alignment horizontal="center" wrapText="1"/>
    </xf>
    <xf numFmtId="0" fontId="1" fillId="0" borderId="35" xfId="0" applyFont="1" applyBorder="1" applyAlignment="1">
      <alignment horizontal="center" vertical="top"/>
    </xf>
    <xf numFmtId="0" fontId="1" fillId="0" borderId="41" xfId="0" applyFont="1" applyBorder="1" applyAlignment="1">
      <alignment horizontal="center" vertical="top"/>
    </xf>
    <xf numFmtId="0" fontId="1" fillId="0" borderId="43" xfId="0" applyFont="1" applyBorder="1" applyAlignment="1">
      <alignment horizontal="center" vertical="top"/>
    </xf>
    <xf numFmtId="0" fontId="1" fillId="0" borderId="42" xfId="0" applyFont="1" applyBorder="1" applyAlignment="1">
      <alignment horizontal="center" vertical="top"/>
    </xf>
    <xf numFmtId="0" fontId="1" fillId="0" borderId="46" xfId="0" applyFont="1" applyBorder="1" applyAlignment="1">
      <alignment horizontal="center" vertical="top" wrapText="1"/>
    </xf>
    <xf numFmtId="0" fontId="1" fillId="0" borderId="41" xfId="0" applyFont="1" applyBorder="1" applyAlignment="1">
      <alignment horizontal="center" vertical="top" wrapText="1"/>
    </xf>
    <xf numFmtId="0" fontId="1" fillId="0" borderId="47" xfId="0" applyFont="1" applyBorder="1" applyAlignment="1">
      <alignment horizontal="center" vertical="top" wrapText="1"/>
    </xf>
    <xf numFmtId="0" fontId="1" fillId="0" borderId="42" xfId="0" applyFont="1" applyBorder="1" applyAlignment="1">
      <alignment horizontal="center" vertical="top" wrapText="1"/>
    </xf>
    <xf numFmtId="0" fontId="1" fillId="0" borderId="35" xfId="0" applyFont="1" applyBorder="1" applyAlignment="1">
      <alignment horizontal="center" vertical="top" wrapText="1"/>
    </xf>
    <xf numFmtId="0" fontId="1" fillId="0" borderId="0" xfId="0" applyFont="1" applyBorder="1" applyAlignment="1">
      <alignment horizontal="center" vertical="top" wrapText="1"/>
    </xf>
    <xf numFmtId="0" fontId="1" fillId="0" borderId="48" xfId="0" applyFont="1" applyBorder="1" applyAlignment="1">
      <alignment horizontal="center" vertical="top" wrapText="1"/>
    </xf>
    <xf numFmtId="0" fontId="0" fillId="0" borderId="23" xfId="0" applyBorder="1" applyAlignment="1">
      <alignment horizontal="left" vertical="top" wrapText="1"/>
    </xf>
    <xf numFmtId="0" fontId="0" fillId="0" borderId="20" xfId="0" applyBorder="1" applyAlignment="1">
      <alignment horizontal="left" vertical="top" wrapText="1"/>
    </xf>
    <xf numFmtId="0" fontId="0" fillId="0" borderId="23" xfId="0" applyBorder="1" applyAlignment="1">
      <alignment vertical="top" wrapText="1"/>
    </xf>
    <xf numFmtId="0" fontId="0" fillId="0" borderId="10" xfId="0" applyBorder="1" applyAlignment="1">
      <alignment vertical="top" wrapText="1"/>
    </xf>
    <xf numFmtId="14" fontId="0" fillId="0" borderId="46" xfId="0" applyNumberFormat="1" applyBorder="1" applyAlignment="1">
      <alignment horizontal="center" vertical="center"/>
    </xf>
    <xf numFmtId="14" fontId="0" fillId="0" borderId="36" xfId="0" applyNumberFormat="1" applyBorder="1" applyAlignment="1">
      <alignment horizontal="center" vertical="center"/>
    </xf>
    <xf numFmtId="14" fontId="0" fillId="0" borderId="49" xfId="0" applyNumberFormat="1" applyBorder="1" applyAlignment="1">
      <alignment horizontal="center" vertical="center"/>
    </xf>
    <xf numFmtId="0" fontId="1" fillId="0" borderId="50" xfId="0" applyFont="1" applyBorder="1" applyAlignment="1">
      <alignment horizontal="center" vertical="center"/>
    </xf>
    <xf numFmtId="0" fontId="0" fillId="0" borderId="20" xfId="0" applyBorder="1" applyAlignment="1">
      <alignment vertical="top" wrapText="1"/>
    </xf>
    <xf numFmtId="0" fontId="0" fillId="0" borderId="24" xfId="0" applyBorder="1" applyAlignment="1">
      <alignment horizontal="left" vertical="top" wrapText="1"/>
    </xf>
    <xf numFmtId="0" fontId="0" fillId="0" borderId="21" xfId="0" applyBorder="1" applyAlignment="1">
      <alignment horizontal="left" vertical="top" wrapText="1"/>
    </xf>
    <xf numFmtId="0" fontId="0" fillId="0" borderId="11" xfId="0" applyBorder="1" applyAlignment="1">
      <alignment horizontal="left" vertical="top" wrapText="1"/>
    </xf>
    <xf numFmtId="0" fontId="0" fillId="0" borderId="31" xfId="0" applyBorder="1" applyAlignment="1">
      <alignment vertical="top" wrapText="1"/>
    </xf>
    <xf numFmtId="0" fontId="0" fillId="0" borderId="8" xfId="0" applyBorder="1" applyAlignment="1">
      <alignment vertical="top" wrapText="1"/>
    </xf>
    <xf numFmtId="0" fontId="1" fillId="0" borderId="23" xfId="0" applyFont="1" applyBorder="1" applyAlignment="1">
      <alignment horizontal="center"/>
    </xf>
    <xf numFmtId="0" fontId="0" fillId="0" borderId="23" xfId="0" applyBorder="1" applyAlignment="1">
      <alignment horizontal="center"/>
    </xf>
    <xf numFmtId="0" fontId="1" fillId="0" borderId="1" xfId="0" applyFont="1" applyBorder="1" applyAlignment="1">
      <alignment horizontal="center" wrapText="1"/>
    </xf>
    <xf numFmtId="0" fontId="0" fillId="0" borderId="47" xfId="0" applyBorder="1" applyAlignment="1">
      <alignment vertical="top" wrapText="1"/>
    </xf>
    <xf numFmtId="0" fontId="0" fillId="0" borderId="43" xfId="0" applyBorder="1" applyAlignment="1">
      <alignment vertical="top" wrapText="1"/>
    </xf>
    <xf numFmtId="0" fontId="0" fillId="0" borderId="48" xfId="0" applyBorder="1" applyAlignment="1">
      <alignment vertical="top"/>
    </xf>
    <xf numFmtId="0" fontId="0" fillId="0" borderId="40" xfId="0" applyBorder="1" applyAlignment="1">
      <alignment vertical="top"/>
    </xf>
    <xf numFmtId="0" fontId="0" fillId="0" borderId="46" xfId="0" applyBorder="1" applyAlignment="1">
      <alignment horizontal="center" vertical="center"/>
    </xf>
    <xf numFmtId="0" fontId="0" fillId="0" borderId="49" xfId="0" applyBorder="1" applyAlignment="1">
      <alignment horizontal="center" vertical="center"/>
    </xf>
    <xf numFmtId="0" fontId="1" fillId="0" borderId="47" xfId="0" applyFont="1" applyBorder="1" applyAlignment="1">
      <alignment horizontal="center" vertical="top"/>
    </xf>
    <xf numFmtId="0" fontId="1" fillId="0" borderId="50" xfId="0" applyFont="1" applyBorder="1" applyAlignment="1">
      <alignment horizontal="center" wrapText="1"/>
    </xf>
    <xf numFmtId="0" fontId="1" fillId="0" borderId="44" xfId="0" applyFont="1" applyBorder="1" applyAlignment="1">
      <alignment horizontal="center" wrapText="1"/>
    </xf>
    <xf numFmtId="0" fontId="1" fillId="0" borderId="45" xfId="0" applyFont="1" applyBorder="1" applyAlignment="1">
      <alignment horizontal="center" wrapText="1"/>
    </xf>
    <xf numFmtId="0" fontId="1" fillId="0" borderId="44" xfId="0" applyFont="1" applyBorder="1" applyAlignment="1">
      <alignment horizontal="center" vertical="top" wrapText="1"/>
    </xf>
    <xf numFmtId="0" fontId="1" fillId="0" borderId="45" xfId="0" applyFont="1" applyBorder="1" applyAlignment="1">
      <alignment horizontal="center" vertical="top" wrapText="1"/>
    </xf>
    <xf numFmtId="0" fontId="1" fillId="0" borderId="50" xfId="0" applyFont="1" applyBorder="1" applyAlignment="1">
      <alignment horizontal="center" vertical="top" wrapText="1"/>
    </xf>
    <xf numFmtId="0" fontId="0" fillId="0" borderId="44" xfId="0" applyBorder="1" applyAlignment="1">
      <alignment horizontal="center" vertical="top" wrapText="1"/>
    </xf>
    <xf numFmtId="0" fontId="0" fillId="0" borderId="45" xfId="0" applyBorder="1" applyAlignment="1">
      <alignment horizontal="center" vertical="top" wrapText="1"/>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vertical="top" wrapText="1"/>
    </xf>
    <xf numFmtId="0" fontId="0" fillId="0" borderId="39" xfId="0" applyBorder="1" applyAlignment="1">
      <alignment vertical="top" wrapText="1"/>
    </xf>
    <xf numFmtId="0" fontId="0" fillId="0" borderId="51" xfId="0" applyBorder="1" applyAlignment="1">
      <alignment horizontal="center" vertical="center"/>
    </xf>
    <xf numFmtId="0" fontId="0" fillId="0" borderId="17" xfId="0" applyBorder="1" applyAlignment="1">
      <alignment horizontal="center" vertical="center"/>
    </xf>
    <xf numFmtId="0" fontId="1" fillId="0" borderId="50" xfId="0" applyFont="1" applyBorder="1" applyAlignment="1">
      <alignment horizontal="center"/>
    </xf>
    <xf numFmtId="0" fontId="1" fillId="0" borderId="44" xfId="0" applyFont="1" applyBorder="1" applyAlignment="1">
      <alignment horizontal="center"/>
    </xf>
    <xf numFmtId="0" fontId="1" fillId="0" borderId="45" xfId="0" applyFont="1" applyBorder="1" applyAlignment="1">
      <alignment horizontal="center"/>
    </xf>
    <xf numFmtId="0" fontId="1" fillId="0" borderId="5" xfId="0" applyFont="1" applyBorder="1" applyAlignment="1">
      <alignment horizontal="center" vertical="center"/>
    </xf>
    <xf numFmtId="0" fontId="0" fillId="0" borderId="5" xfId="0" applyBorder="1" applyAlignment="1">
      <alignment horizontal="center" vertical="center"/>
    </xf>
    <xf numFmtId="0" fontId="0" fillId="0" borderId="45" xfId="0" applyBorder="1" applyAlignment="1">
      <alignment horizontal="center" vertical="center" wrapText="1"/>
    </xf>
    <xf numFmtId="0" fontId="0" fillId="0" borderId="1" xfId="0" applyBorder="1" applyAlignment="1">
      <alignment horizontal="center" vertical="center" wrapText="1"/>
    </xf>
    <xf numFmtId="2" fontId="0" fillId="0" borderId="2" xfId="0" applyNumberFormat="1" applyBorder="1" applyAlignment="1">
      <alignment horizontal="center" vertical="center" wrapText="1"/>
    </xf>
    <xf numFmtId="2" fontId="0" fillId="0" borderId="52" xfId="0" applyNumberFormat="1" applyBorder="1" applyAlignment="1">
      <alignment horizontal="center" vertical="center" wrapText="1"/>
    </xf>
    <xf numFmtId="0" fontId="0" fillId="0" borderId="2" xfId="0" applyBorder="1" applyAlignment="1">
      <alignment horizontal="center" vertical="center" wrapText="1"/>
    </xf>
    <xf numFmtId="0" fontId="0" fillId="0" borderId="52" xfId="0" applyBorder="1" applyAlignment="1">
      <alignment horizontal="center" vertical="center" wrapText="1"/>
    </xf>
    <xf numFmtId="0" fontId="1" fillId="0" borderId="0" xfId="0" applyFont="1" applyAlignment="1">
      <alignment horizontal="left" wrapText="1"/>
    </xf>
    <xf numFmtId="0" fontId="1" fillId="0" borderId="0" xfId="0" applyFont="1" applyAlignment="1">
      <alignment horizontal="left"/>
    </xf>
    <xf numFmtId="0" fontId="0" fillId="0" borderId="50" xfId="0"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62"/>
  <sheetViews>
    <sheetView zoomScale="75" zoomScaleNormal="75" workbookViewId="0" topLeftCell="A1">
      <pane ySplit="4" topLeftCell="BM5" activePane="bottomLeft" state="frozen"/>
      <selection pane="topLeft" activeCell="A1" sqref="A1"/>
      <selection pane="bottomLeft" activeCell="A55" sqref="A55:E61"/>
    </sheetView>
  </sheetViews>
  <sheetFormatPr defaultColWidth="9.140625" defaultRowHeight="12.75"/>
  <cols>
    <col min="1" max="1" width="5.7109375" style="39" customWidth="1"/>
    <col min="2" max="2" width="41.421875" style="0" customWidth="1"/>
    <col min="3" max="3" width="33.57421875" style="0" customWidth="1"/>
    <col min="4" max="4" width="58.28125" style="0" customWidth="1"/>
    <col min="5" max="5" width="32.421875" style="0" customWidth="1"/>
  </cols>
  <sheetData>
    <row r="1" ht="23.25" customHeight="1">
      <c r="E1" s="65" t="s">
        <v>104</v>
      </c>
    </row>
    <row r="2" ht="18">
      <c r="A2" s="48" t="s">
        <v>61</v>
      </c>
    </row>
    <row r="3" ht="13.5" customHeight="1" thickBot="1">
      <c r="E3" s="8"/>
    </row>
    <row r="4" spans="1:5" ht="52.5" customHeight="1" thickBot="1">
      <c r="A4" s="4" t="s">
        <v>128</v>
      </c>
      <c r="B4" s="1" t="s">
        <v>201</v>
      </c>
      <c r="C4" s="1" t="s">
        <v>34</v>
      </c>
      <c r="D4" s="1" t="s">
        <v>136</v>
      </c>
      <c r="E4" s="1" t="s">
        <v>137</v>
      </c>
    </row>
    <row r="5" spans="1:5" ht="15.75" customHeight="1" thickBot="1">
      <c r="A5" s="110" t="s">
        <v>138</v>
      </c>
      <c r="B5" s="89"/>
      <c r="C5" s="89"/>
      <c r="D5" s="89"/>
      <c r="E5" s="90"/>
    </row>
    <row r="6" spans="1:5" ht="14.25" customHeight="1" thickBot="1">
      <c r="A6" s="4">
        <v>1</v>
      </c>
      <c r="B6" s="127" t="s">
        <v>139</v>
      </c>
      <c r="C6" s="128"/>
      <c r="D6" s="128"/>
      <c r="E6" s="129"/>
    </row>
    <row r="7" spans="1:5" ht="76.5">
      <c r="A7" s="41" t="s">
        <v>35</v>
      </c>
      <c r="B7" s="15" t="s">
        <v>40</v>
      </c>
      <c r="C7" s="15" t="s">
        <v>41</v>
      </c>
      <c r="D7" s="17" t="s">
        <v>42</v>
      </c>
      <c r="E7" s="18"/>
    </row>
    <row r="8" spans="1:5" ht="91.5" customHeight="1">
      <c r="A8" s="42" t="s">
        <v>36</v>
      </c>
      <c r="B8" s="16"/>
      <c r="C8" s="16" t="s">
        <v>45</v>
      </c>
      <c r="D8" s="19" t="s">
        <v>103</v>
      </c>
      <c r="E8" s="20"/>
    </row>
    <row r="9" spans="1:5" ht="89.25">
      <c r="A9" s="43" t="s">
        <v>37</v>
      </c>
      <c r="B9" s="16"/>
      <c r="C9" s="16" t="s">
        <v>44</v>
      </c>
      <c r="D9" s="19" t="s">
        <v>43</v>
      </c>
      <c r="E9" s="21"/>
    </row>
    <row r="10" spans="1:5" ht="90.75" customHeight="1">
      <c r="A10" s="44" t="s">
        <v>38</v>
      </c>
      <c r="B10" s="22"/>
      <c r="C10" s="22" t="s">
        <v>47</v>
      </c>
      <c r="D10" s="23" t="s">
        <v>46</v>
      </c>
      <c r="E10" s="24"/>
    </row>
    <row r="11" spans="1:5" ht="204.75" thickBot="1">
      <c r="A11" s="45" t="s">
        <v>39</v>
      </c>
      <c r="B11" s="25" t="s">
        <v>48</v>
      </c>
      <c r="C11" s="25" t="s">
        <v>157</v>
      </c>
      <c r="D11" s="26" t="s">
        <v>156</v>
      </c>
      <c r="E11" s="27"/>
    </row>
    <row r="12" spans="1:5" ht="13.5" thickBot="1">
      <c r="A12" s="4">
        <v>2</v>
      </c>
      <c r="B12" s="130" t="s">
        <v>140</v>
      </c>
      <c r="C12" s="130"/>
      <c r="D12" s="130"/>
      <c r="E12" s="131"/>
    </row>
    <row r="13" spans="1:5" ht="114.75">
      <c r="A13" s="46" t="s">
        <v>49</v>
      </c>
      <c r="B13" s="28" t="s">
        <v>60</v>
      </c>
      <c r="C13" s="29" t="s">
        <v>45</v>
      </c>
      <c r="D13" s="19" t="s">
        <v>58</v>
      </c>
      <c r="E13" s="30"/>
    </row>
    <row r="14" spans="1:5" ht="77.25" thickBot="1">
      <c r="A14" s="47" t="s">
        <v>51</v>
      </c>
      <c r="B14" s="31" t="s">
        <v>50</v>
      </c>
      <c r="C14" s="32" t="s">
        <v>162</v>
      </c>
      <c r="D14" s="33" t="s">
        <v>158</v>
      </c>
      <c r="E14" s="34"/>
    </row>
    <row r="15" spans="1:5" ht="13.5" thickBot="1">
      <c r="A15" s="4">
        <v>3</v>
      </c>
      <c r="B15" s="132" t="s">
        <v>52</v>
      </c>
      <c r="C15" s="133"/>
      <c r="D15" s="133"/>
      <c r="E15" s="134"/>
    </row>
    <row r="16" spans="1:5" ht="78.75" customHeight="1">
      <c r="A16" s="42" t="s">
        <v>55</v>
      </c>
      <c r="B16" s="28" t="s">
        <v>53</v>
      </c>
      <c r="C16" s="29" t="s">
        <v>59</v>
      </c>
      <c r="D16" s="19" t="s">
        <v>57</v>
      </c>
      <c r="E16" s="30"/>
    </row>
    <row r="17" spans="1:5" ht="78.75" customHeight="1">
      <c r="A17" s="46" t="s">
        <v>56</v>
      </c>
      <c r="B17" s="35" t="s">
        <v>54</v>
      </c>
      <c r="C17" s="36" t="s">
        <v>189</v>
      </c>
      <c r="D17" s="23" t="s">
        <v>159</v>
      </c>
      <c r="E17" s="24"/>
    </row>
    <row r="18" spans="1:5" ht="13.5" thickBot="1">
      <c r="A18" s="117" t="s">
        <v>62</v>
      </c>
      <c r="B18" s="118"/>
      <c r="C18" s="118"/>
      <c r="D18" s="118"/>
      <c r="E18" s="118"/>
    </row>
    <row r="19" spans="1:5" ht="26.25" customHeight="1" thickBot="1">
      <c r="A19" s="49" t="s">
        <v>132</v>
      </c>
      <c r="B19" s="119" t="s">
        <v>32</v>
      </c>
      <c r="C19" s="119"/>
      <c r="D19" s="119"/>
      <c r="E19" s="119"/>
    </row>
    <row r="20" spans="1:5" ht="321" customHeight="1">
      <c r="A20" s="41" t="s">
        <v>64</v>
      </c>
      <c r="B20" s="15" t="s">
        <v>63</v>
      </c>
      <c r="C20" s="17" t="s">
        <v>22</v>
      </c>
      <c r="D20" s="17" t="s">
        <v>4</v>
      </c>
      <c r="E20" s="71" t="s">
        <v>175</v>
      </c>
    </row>
    <row r="21" spans="1:5" ht="12.75">
      <c r="A21" s="42" t="s">
        <v>133</v>
      </c>
      <c r="B21" s="92" t="s">
        <v>145</v>
      </c>
      <c r="C21" s="93"/>
      <c r="D21" s="93"/>
      <c r="E21" s="95"/>
    </row>
    <row r="22" spans="1:5" ht="207" customHeight="1">
      <c r="A22" s="51" t="s">
        <v>65</v>
      </c>
      <c r="B22" s="22" t="s">
        <v>66</v>
      </c>
      <c r="C22" s="23" t="s">
        <v>23</v>
      </c>
      <c r="D22" s="23" t="s">
        <v>24</v>
      </c>
      <c r="E22" s="50"/>
    </row>
    <row r="23" spans="1:5" ht="245.25" customHeight="1">
      <c r="A23" s="46" t="s">
        <v>67</v>
      </c>
      <c r="B23" s="22" t="s">
        <v>127</v>
      </c>
      <c r="C23" s="23" t="s">
        <v>25</v>
      </c>
      <c r="D23" s="23" t="s">
        <v>146</v>
      </c>
      <c r="E23" s="50"/>
    </row>
    <row r="24" spans="1:5" ht="18.75" customHeight="1">
      <c r="A24" s="46" t="s">
        <v>134</v>
      </c>
      <c r="B24" s="92" t="s">
        <v>147</v>
      </c>
      <c r="C24" s="93"/>
      <c r="D24" s="126"/>
      <c r="E24" s="95"/>
    </row>
    <row r="25" spans="1:5" ht="317.25" customHeight="1">
      <c r="A25" s="124" t="s">
        <v>68</v>
      </c>
      <c r="B25" s="105" t="s">
        <v>69</v>
      </c>
      <c r="C25" s="120" t="s">
        <v>8</v>
      </c>
      <c r="D25" s="37" t="s">
        <v>197</v>
      </c>
      <c r="E25" s="122"/>
    </row>
    <row r="26" spans="1:5" ht="31.5" customHeight="1">
      <c r="A26" s="125"/>
      <c r="B26" s="106"/>
      <c r="C26" s="121"/>
      <c r="D26" s="19" t="s">
        <v>198</v>
      </c>
      <c r="E26" s="123"/>
    </row>
    <row r="27" spans="1:5" ht="12.75">
      <c r="A27" s="46" t="s">
        <v>141</v>
      </c>
      <c r="B27" s="92" t="s">
        <v>148</v>
      </c>
      <c r="C27" s="93"/>
      <c r="D27" s="94"/>
      <c r="E27" s="95"/>
    </row>
    <row r="28" spans="1:5" ht="141" customHeight="1">
      <c r="A28" s="46" t="s">
        <v>70</v>
      </c>
      <c r="B28" s="22" t="s">
        <v>71</v>
      </c>
      <c r="C28" s="23" t="s">
        <v>21</v>
      </c>
      <c r="D28" s="23" t="s">
        <v>5</v>
      </c>
      <c r="E28" s="24" t="s">
        <v>173</v>
      </c>
    </row>
    <row r="29" spans="1:5" ht="63.75">
      <c r="A29" s="46" t="s">
        <v>72</v>
      </c>
      <c r="B29" s="22" t="s">
        <v>160</v>
      </c>
      <c r="C29" s="23" t="s">
        <v>190</v>
      </c>
      <c r="D29" s="23" t="s">
        <v>110</v>
      </c>
      <c r="E29" s="24" t="s">
        <v>161</v>
      </c>
    </row>
    <row r="30" spans="1:5" ht="12.75">
      <c r="A30" s="46" t="s">
        <v>149</v>
      </c>
      <c r="B30" s="96" t="s">
        <v>73</v>
      </c>
      <c r="C30" s="97"/>
      <c r="D30" s="98"/>
      <c r="E30" s="99"/>
    </row>
    <row r="31" spans="1:5" ht="375" customHeight="1">
      <c r="A31" s="107" t="s">
        <v>74</v>
      </c>
      <c r="B31" s="103" t="s">
        <v>199</v>
      </c>
      <c r="C31" s="105" t="s">
        <v>202</v>
      </c>
      <c r="D31" s="37" t="s">
        <v>164</v>
      </c>
      <c r="E31" s="112" t="s">
        <v>176</v>
      </c>
    </row>
    <row r="32" spans="1:5" ht="111" customHeight="1">
      <c r="A32" s="108"/>
      <c r="B32" s="104"/>
      <c r="C32" s="111"/>
      <c r="D32" s="111" t="s">
        <v>163</v>
      </c>
      <c r="E32" s="113"/>
    </row>
    <row r="33" spans="1:5" ht="58.5" customHeight="1">
      <c r="A33" s="109"/>
      <c r="B33" s="19" t="s">
        <v>200</v>
      </c>
      <c r="C33" s="106"/>
      <c r="D33" s="106"/>
      <c r="E33" s="114"/>
    </row>
    <row r="34" spans="1:6" ht="309.75" customHeight="1">
      <c r="A34" s="72" t="s">
        <v>75</v>
      </c>
      <c r="B34" s="23" t="s">
        <v>76</v>
      </c>
      <c r="C34" s="23" t="s">
        <v>7</v>
      </c>
      <c r="D34" s="37" t="s">
        <v>0</v>
      </c>
      <c r="E34" s="23"/>
      <c r="F34" t="e">
        <f>-проведение мониторинга многодетных семей.</f>
        <v>#NAME?</v>
      </c>
    </row>
    <row r="35" spans="1:5" ht="72" customHeight="1">
      <c r="A35" s="135"/>
      <c r="B35" s="105"/>
      <c r="C35" s="115"/>
      <c r="D35" s="37" t="s">
        <v>167</v>
      </c>
      <c r="E35" s="105"/>
    </row>
    <row r="36" spans="1:5" ht="72" customHeight="1">
      <c r="A36" s="136"/>
      <c r="B36" s="106"/>
      <c r="C36" s="116"/>
      <c r="D36" s="19" t="s">
        <v>1</v>
      </c>
      <c r="E36" s="106"/>
    </row>
    <row r="37" spans="1:5" ht="12.75">
      <c r="A37" s="46" t="s">
        <v>150</v>
      </c>
      <c r="B37" s="100" t="s">
        <v>77</v>
      </c>
      <c r="C37" s="97"/>
      <c r="D37" s="101"/>
      <c r="E37" s="102"/>
    </row>
    <row r="38" spans="1:5" ht="354.75" customHeight="1">
      <c r="A38" s="139" t="s">
        <v>78</v>
      </c>
      <c r="B38" s="105" t="s">
        <v>79</v>
      </c>
      <c r="C38" s="137" t="s">
        <v>6</v>
      </c>
      <c r="D38" s="73" t="s">
        <v>165</v>
      </c>
      <c r="E38" s="37"/>
    </row>
    <row r="39" spans="1:5" ht="43.5" customHeight="1">
      <c r="A39" s="140"/>
      <c r="B39" s="106"/>
      <c r="C39" s="138"/>
      <c r="D39" s="74" t="s">
        <v>166</v>
      </c>
      <c r="E39" s="19"/>
    </row>
    <row r="40" spans="1:5" ht="129" customHeight="1">
      <c r="A40" s="62"/>
      <c r="B40" s="23"/>
      <c r="C40" s="23"/>
      <c r="D40" s="19" t="s">
        <v>174</v>
      </c>
      <c r="E40" s="75"/>
    </row>
    <row r="41" spans="1:5" ht="24" customHeight="1">
      <c r="A41" s="46" t="s">
        <v>151</v>
      </c>
      <c r="B41" s="91" t="s">
        <v>80</v>
      </c>
      <c r="C41" s="86"/>
      <c r="D41" s="88"/>
      <c r="E41" s="87"/>
    </row>
    <row r="42" spans="1:5" ht="275.25" customHeight="1">
      <c r="A42" s="46" t="s">
        <v>81</v>
      </c>
      <c r="B42" s="22" t="s">
        <v>82</v>
      </c>
      <c r="C42" s="23" t="s">
        <v>3</v>
      </c>
      <c r="D42" s="23" t="s">
        <v>168</v>
      </c>
      <c r="E42" s="24"/>
    </row>
    <row r="43" spans="1:5" ht="12.75" customHeight="1">
      <c r="A43" s="46" t="s">
        <v>152</v>
      </c>
      <c r="B43" s="91" t="s">
        <v>83</v>
      </c>
      <c r="C43" s="86"/>
      <c r="D43" s="86"/>
      <c r="E43" s="87"/>
    </row>
    <row r="44" spans="1:5" ht="132" customHeight="1">
      <c r="A44" s="46" t="s">
        <v>84</v>
      </c>
      <c r="B44" s="22" t="s">
        <v>85</v>
      </c>
      <c r="C44" s="23" t="s">
        <v>191</v>
      </c>
      <c r="D44" s="23" t="s">
        <v>169</v>
      </c>
      <c r="E44" s="24"/>
    </row>
    <row r="45" spans="1:5" ht="132" customHeight="1" thickBot="1">
      <c r="A45" s="69"/>
      <c r="B45" s="68" t="s">
        <v>170</v>
      </c>
      <c r="C45" s="68" t="s">
        <v>172</v>
      </c>
      <c r="D45" s="68" t="s">
        <v>171</v>
      </c>
      <c r="E45" s="70"/>
    </row>
    <row r="46" spans="1:5" ht="13.5" thickBot="1">
      <c r="A46" s="110" t="s">
        <v>86</v>
      </c>
      <c r="B46" s="89"/>
      <c r="C46" s="89"/>
      <c r="D46" s="89"/>
      <c r="E46" s="90"/>
    </row>
    <row r="47" spans="1:5" ht="244.5" customHeight="1">
      <c r="A47" s="42" t="s">
        <v>135</v>
      </c>
      <c r="B47" s="16" t="s">
        <v>112</v>
      </c>
      <c r="C47" s="19" t="s">
        <v>2</v>
      </c>
      <c r="D47" s="19" t="s">
        <v>113</v>
      </c>
      <c r="E47" s="30"/>
    </row>
    <row r="48" spans="1:5" ht="246" customHeight="1">
      <c r="A48" s="46" t="s">
        <v>114</v>
      </c>
      <c r="B48" s="22" t="s">
        <v>115</v>
      </c>
      <c r="C48" s="23" t="s">
        <v>196</v>
      </c>
      <c r="D48" s="23" t="s">
        <v>116</v>
      </c>
      <c r="E48" s="24"/>
    </row>
    <row r="49" spans="1:5" ht="153">
      <c r="A49" s="46" t="s">
        <v>117</v>
      </c>
      <c r="B49" s="22" t="s">
        <v>118</v>
      </c>
      <c r="C49" s="23" t="s">
        <v>27</v>
      </c>
      <c r="D49" s="23" t="s">
        <v>26</v>
      </c>
      <c r="E49" s="24"/>
    </row>
    <row r="50" spans="1:5" ht="156" customHeight="1">
      <c r="A50" s="46" t="s">
        <v>119</v>
      </c>
      <c r="B50" s="22" t="s">
        <v>87</v>
      </c>
      <c r="C50" s="23" t="s">
        <v>195</v>
      </c>
      <c r="D50" s="23" t="s">
        <v>109</v>
      </c>
      <c r="E50" s="24"/>
    </row>
    <row r="51" spans="1:5" ht="90" customHeight="1">
      <c r="A51" s="46" t="s">
        <v>120</v>
      </c>
      <c r="B51" s="22" t="s">
        <v>121</v>
      </c>
      <c r="C51" s="23" t="s">
        <v>108</v>
      </c>
      <c r="D51" s="23" t="s">
        <v>193</v>
      </c>
      <c r="E51" s="24" t="s">
        <v>194</v>
      </c>
    </row>
    <row r="52" spans="1:5" ht="198" customHeight="1">
      <c r="A52" s="46" t="s">
        <v>122</v>
      </c>
      <c r="B52" s="22" t="s">
        <v>123</v>
      </c>
      <c r="C52" s="23" t="s">
        <v>107</v>
      </c>
      <c r="D52" s="23" t="s">
        <v>106</v>
      </c>
      <c r="E52" s="24"/>
    </row>
    <row r="53" spans="1:5" ht="114.75">
      <c r="A53" s="46" t="s">
        <v>124</v>
      </c>
      <c r="B53" s="22" t="s">
        <v>88</v>
      </c>
      <c r="C53" s="23" t="s">
        <v>154</v>
      </c>
      <c r="D53" s="23" t="s">
        <v>155</v>
      </c>
      <c r="E53" s="24"/>
    </row>
    <row r="54" spans="1:5" ht="188.25" customHeight="1" thickBot="1">
      <c r="A54" s="46" t="s">
        <v>125</v>
      </c>
      <c r="B54" s="22" t="s">
        <v>126</v>
      </c>
      <c r="C54" s="23" t="s">
        <v>101</v>
      </c>
      <c r="D54" s="23" t="s">
        <v>102</v>
      </c>
      <c r="E54" s="24" t="s">
        <v>111</v>
      </c>
    </row>
    <row r="55" spans="1:5" ht="13.5" thickBot="1">
      <c r="A55" s="110" t="s">
        <v>89</v>
      </c>
      <c r="B55" s="89"/>
      <c r="C55" s="89"/>
      <c r="D55" s="89"/>
      <c r="E55" s="90"/>
    </row>
    <row r="56" spans="1:5" ht="142.5" customHeight="1">
      <c r="A56" s="42" t="s">
        <v>142</v>
      </c>
      <c r="B56" s="16" t="s">
        <v>95</v>
      </c>
      <c r="C56" s="19" t="s">
        <v>186</v>
      </c>
      <c r="D56" s="19" t="s">
        <v>182</v>
      </c>
      <c r="E56" s="30"/>
    </row>
    <row r="57" spans="1:5" ht="229.5">
      <c r="A57" s="46" t="s">
        <v>90</v>
      </c>
      <c r="B57" s="22" t="s">
        <v>96</v>
      </c>
      <c r="C57" s="23" t="s">
        <v>185</v>
      </c>
      <c r="D57" s="23" t="s">
        <v>177</v>
      </c>
      <c r="E57" s="24"/>
    </row>
    <row r="58" spans="1:5" ht="89.25">
      <c r="A58" s="46" t="s">
        <v>91</v>
      </c>
      <c r="B58" s="22" t="s">
        <v>97</v>
      </c>
      <c r="C58" s="23" t="s">
        <v>184</v>
      </c>
      <c r="D58" s="23" t="s">
        <v>178</v>
      </c>
      <c r="E58" s="24"/>
    </row>
    <row r="59" spans="1:5" ht="204">
      <c r="A59" s="46" t="s">
        <v>92</v>
      </c>
      <c r="B59" s="22" t="s">
        <v>98</v>
      </c>
      <c r="C59" s="23" t="s">
        <v>183</v>
      </c>
      <c r="D59" s="23" t="s">
        <v>179</v>
      </c>
      <c r="E59" s="24"/>
    </row>
    <row r="60" spans="1:5" ht="218.25" customHeight="1">
      <c r="A60" s="46" t="s">
        <v>93</v>
      </c>
      <c r="B60" s="22" t="s">
        <v>99</v>
      </c>
      <c r="C60" s="23" t="s">
        <v>187</v>
      </c>
      <c r="D60" s="23" t="s">
        <v>180</v>
      </c>
      <c r="E60" s="24"/>
    </row>
    <row r="61" spans="1:5" ht="77.25" thickBot="1">
      <c r="A61" s="47" t="s">
        <v>94</v>
      </c>
      <c r="B61" s="52" t="s">
        <v>100</v>
      </c>
      <c r="C61" s="37" t="s">
        <v>188</v>
      </c>
      <c r="D61" s="37" t="s">
        <v>181</v>
      </c>
      <c r="E61" s="38"/>
    </row>
    <row r="62" spans="1:5" ht="12.75">
      <c r="A62" s="53"/>
      <c r="B62" s="54"/>
      <c r="C62" s="54"/>
      <c r="D62" s="54"/>
      <c r="E62" s="54"/>
    </row>
  </sheetData>
  <mergeCells count="31">
    <mergeCell ref="A35:A36"/>
    <mergeCell ref="C38:C39"/>
    <mergeCell ref="B38:B39"/>
    <mergeCell ref="A38:A39"/>
    <mergeCell ref="A5:E5"/>
    <mergeCell ref="B6:E6"/>
    <mergeCell ref="B12:E12"/>
    <mergeCell ref="B15:E15"/>
    <mergeCell ref="B21:E21"/>
    <mergeCell ref="A18:E18"/>
    <mergeCell ref="B19:E19"/>
    <mergeCell ref="B25:B26"/>
    <mergeCell ref="C25:C26"/>
    <mergeCell ref="E25:E26"/>
    <mergeCell ref="A25:A26"/>
    <mergeCell ref="B24:E24"/>
    <mergeCell ref="A31:A33"/>
    <mergeCell ref="A55:E55"/>
    <mergeCell ref="A46:E46"/>
    <mergeCell ref="B43:E43"/>
    <mergeCell ref="B41:E41"/>
    <mergeCell ref="C31:C33"/>
    <mergeCell ref="D32:D33"/>
    <mergeCell ref="E31:E33"/>
    <mergeCell ref="E35:E36"/>
    <mergeCell ref="C35:C36"/>
    <mergeCell ref="B27:E27"/>
    <mergeCell ref="B30:E30"/>
    <mergeCell ref="B37:E37"/>
    <mergeCell ref="B31:B32"/>
    <mergeCell ref="B35:B36"/>
  </mergeCells>
  <printOptions/>
  <pageMargins left="0.42" right="0.34" top="0.984251968503937" bottom="0.984251968503937" header="0.5118110236220472" footer="0.5118110236220472"/>
  <pageSetup horizontalDpi="600" verticalDpi="600" orientation="landscape" paperSize="9" scale="80" r:id="rId1"/>
  <headerFooter alignWithMargins="0">
    <oddHeader>&amp;L&amp;"Impact,курсив"&amp;12Приоритетные национальные проекты</oddHeader>
    <oddFooter>&amp;L&amp;"Impact,курсив"&amp;12Городской округ "Якутск"&amp;RСтраница &amp;P из &amp;N</oddFooter>
  </headerFooter>
</worksheet>
</file>

<file path=xl/worksheets/sheet2.xml><?xml version="1.0" encoding="utf-8"?>
<worksheet xmlns="http://schemas.openxmlformats.org/spreadsheetml/2006/main" xmlns:r="http://schemas.openxmlformats.org/officeDocument/2006/relationships">
  <dimension ref="A1:N211"/>
  <sheetViews>
    <sheetView tabSelected="1" zoomScale="75" zoomScaleNormal="75" workbookViewId="0" topLeftCell="A1">
      <pane ySplit="6" topLeftCell="BM7" activePane="bottomLeft" state="frozen"/>
      <selection pane="topLeft" activeCell="A1" sqref="A1"/>
      <selection pane="bottomLeft" activeCell="G8" sqref="G8"/>
    </sheetView>
  </sheetViews>
  <sheetFormatPr defaultColWidth="9.140625" defaultRowHeight="12.75"/>
  <cols>
    <col min="1" max="1" width="5.00390625" style="0" customWidth="1"/>
    <col min="2" max="2" width="31.140625" style="0" customWidth="1"/>
    <col min="3" max="4" width="11.7109375" style="0" customWidth="1"/>
    <col min="5" max="5" width="7.8515625" style="0" customWidth="1"/>
    <col min="6" max="7" width="11.7109375" style="0" customWidth="1"/>
    <col min="8" max="8" width="7.28125" style="11" customWidth="1"/>
  </cols>
  <sheetData>
    <row r="1" spans="12:14" ht="81" customHeight="1">
      <c r="L1" s="152" t="s">
        <v>105</v>
      </c>
      <c r="M1" s="153"/>
      <c r="N1" s="153"/>
    </row>
    <row r="2" ht="16.5">
      <c r="A2" s="63" t="s">
        <v>153</v>
      </c>
    </row>
    <row r="3" spans="7:14" ht="13.5" thickBot="1">
      <c r="G3" s="8"/>
      <c r="N3" t="s">
        <v>33</v>
      </c>
    </row>
    <row r="4" spans="1:14" ht="55.5" customHeight="1" thickBot="1">
      <c r="A4" s="147" t="s">
        <v>128</v>
      </c>
      <c r="B4" s="147" t="s">
        <v>129</v>
      </c>
      <c r="C4" s="147" t="s">
        <v>28</v>
      </c>
      <c r="D4" s="154"/>
      <c r="E4" s="150" t="s">
        <v>143</v>
      </c>
      <c r="F4" s="146" t="s">
        <v>29</v>
      </c>
      <c r="G4" s="147"/>
      <c r="H4" s="148" t="s">
        <v>143</v>
      </c>
      <c r="I4" s="146" t="s">
        <v>30</v>
      </c>
      <c r="J4" s="147"/>
      <c r="K4" s="148" t="s">
        <v>143</v>
      </c>
      <c r="L4" s="146" t="s">
        <v>31</v>
      </c>
      <c r="M4" s="147"/>
      <c r="N4" s="148" t="s">
        <v>143</v>
      </c>
    </row>
    <row r="5" spans="1:14" ht="51.75" thickBot="1">
      <c r="A5" s="150"/>
      <c r="B5" s="150"/>
      <c r="C5" s="2" t="s">
        <v>130</v>
      </c>
      <c r="D5" s="9" t="s">
        <v>131</v>
      </c>
      <c r="E5" s="151"/>
      <c r="F5" s="10" t="s">
        <v>130</v>
      </c>
      <c r="G5" s="2" t="s">
        <v>131</v>
      </c>
      <c r="H5" s="149"/>
      <c r="I5" s="10" t="s">
        <v>130</v>
      </c>
      <c r="J5" s="2" t="s">
        <v>131</v>
      </c>
      <c r="K5" s="149"/>
      <c r="L5" s="10" t="s">
        <v>130</v>
      </c>
      <c r="M5" s="2" t="s">
        <v>131</v>
      </c>
      <c r="N5" s="149"/>
    </row>
    <row r="6" spans="1:14" ht="13.5" thickBot="1">
      <c r="A6" s="55">
        <v>1</v>
      </c>
      <c r="B6" s="56">
        <v>2</v>
      </c>
      <c r="C6" s="56">
        <v>3</v>
      </c>
      <c r="D6" s="56">
        <v>4</v>
      </c>
      <c r="E6" s="56">
        <v>5</v>
      </c>
      <c r="F6" s="56">
        <v>6</v>
      </c>
      <c r="G6" s="56">
        <v>7</v>
      </c>
      <c r="H6" s="55">
        <v>8</v>
      </c>
      <c r="I6" s="55">
        <v>9</v>
      </c>
      <c r="J6" s="55">
        <v>10</v>
      </c>
      <c r="K6" s="55">
        <v>11</v>
      </c>
      <c r="L6" s="55">
        <v>12</v>
      </c>
      <c r="M6" s="55">
        <v>13</v>
      </c>
      <c r="N6" s="55">
        <v>14</v>
      </c>
    </row>
    <row r="7" spans="1:14" ht="13.5" thickBot="1">
      <c r="A7" s="141" t="s">
        <v>138</v>
      </c>
      <c r="B7" s="142"/>
      <c r="C7" s="142"/>
      <c r="D7" s="142"/>
      <c r="E7" s="142"/>
      <c r="F7" s="142"/>
      <c r="G7" s="142"/>
      <c r="H7" s="142"/>
      <c r="I7" s="142"/>
      <c r="J7" s="142"/>
      <c r="K7" s="142"/>
      <c r="L7" s="142"/>
      <c r="M7" s="142"/>
      <c r="N7" s="143"/>
    </row>
    <row r="8" spans="1:14" ht="63.75">
      <c r="A8" s="60">
        <v>1</v>
      </c>
      <c r="B8" s="58" t="s">
        <v>139</v>
      </c>
      <c r="C8" s="57">
        <v>1000</v>
      </c>
      <c r="D8" s="6">
        <v>1000</v>
      </c>
      <c r="E8" s="64">
        <v>100</v>
      </c>
      <c r="F8" s="5" t="s">
        <v>20</v>
      </c>
      <c r="G8" s="6" t="s">
        <v>10</v>
      </c>
      <c r="H8" s="61"/>
      <c r="I8" s="40">
        <v>500</v>
      </c>
      <c r="J8" s="14">
        <v>500</v>
      </c>
      <c r="K8" s="59">
        <v>100</v>
      </c>
      <c r="L8" s="66" t="s">
        <v>192</v>
      </c>
      <c r="M8" s="66" t="s">
        <v>192</v>
      </c>
      <c r="N8" s="67" t="s">
        <v>192</v>
      </c>
    </row>
    <row r="9" spans="1:14" ht="38.25">
      <c r="A9" s="72">
        <v>2</v>
      </c>
      <c r="B9" s="7" t="s">
        <v>140</v>
      </c>
      <c r="C9" s="7">
        <v>1400</v>
      </c>
      <c r="D9" s="7">
        <v>1400</v>
      </c>
      <c r="E9" s="76">
        <v>100</v>
      </c>
      <c r="F9" s="66" t="s">
        <v>144</v>
      </c>
      <c r="G9" s="66" t="s">
        <v>144</v>
      </c>
      <c r="H9" s="77" t="s">
        <v>144</v>
      </c>
      <c r="I9" s="13">
        <v>760</v>
      </c>
      <c r="J9" s="13">
        <v>1410</v>
      </c>
      <c r="K9" s="13">
        <v>185</v>
      </c>
      <c r="L9" s="66" t="s">
        <v>192</v>
      </c>
      <c r="M9" s="66" t="s">
        <v>192</v>
      </c>
      <c r="N9" s="66" t="s">
        <v>192</v>
      </c>
    </row>
    <row r="10" spans="1:14" ht="25.5">
      <c r="A10" s="72">
        <v>3</v>
      </c>
      <c r="B10" s="7" t="s">
        <v>52</v>
      </c>
      <c r="C10" s="66">
        <v>24850</v>
      </c>
      <c r="D10" s="66">
        <v>25967</v>
      </c>
      <c r="E10" s="78">
        <v>104.4</v>
      </c>
      <c r="F10" s="66" t="s">
        <v>144</v>
      </c>
      <c r="G10" s="66" t="s">
        <v>144</v>
      </c>
      <c r="H10" s="77" t="s">
        <v>144</v>
      </c>
      <c r="I10" s="13">
        <v>100</v>
      </c>
      <c r="J10" s="13">
        <v>100</v>
      </c>
      <c r="K10" s="13">
        <v>100</v>
      </c>
      <c r="L10" s="66" t="s">
        <v>192</v>
      </c>
      <c r="M10" s="66" t="s">
        <v>192</v>
      </c>
      <c r="N10" s="66" t="s">
        <v>192</v>
      </c>
    </row>
    <row r="11" spans="1:14" s="85" customFormat="1" ht="25.5">
      <c r="A11" s="81">
        <v>4</v>
      </c>
      <c r="B11" s="82" t="s">
        <v>9</v>
      </c>
      <c r="C11" s="82"/>
      <c r="D11" s="82" t="s">
        <v>19</v>
      </c>
      <c r="E11" s="83"/>
      <c r="F11" s="82">
        <v>4814.6</v>
      </c>
      <c r="G11" s="82">
        <v>4814.6</v>
      </c>
      <c r="H11" s="84">
        <v>100</v>
      </c>
      <c r="I11" s="81">
        <v>310.1</v>
      </c>
      <c r="J11" s="81">
        <v>310.1</v>
      </c>
      <c r="K11" s="81">
        <v>100</v>
      </c>
      <c r="L11" s="82"/>
      <c r="M11" s="82"/>
      <c r="N11" s="82"/>
    </row>
    <row r="12" spans="1:14" ht="25.5">
      <c r="A12" s="72">
        <v>5</v>
      </c>
      <c r="B12" s="7" t="s">
        <v>11</v>
      </c>
      <c r="C12" s="7" t="s">
        <v>12</v>
      </c>
      <c r="D12" s="7">
        <v>240</v>
      </c>
      <c r="E12" s="76">
        <v>240</v>
      </c>
      <c r="F12" s="66">
        <v>1520</v>
      </c>
      <c r="G12" s="66">
        <v>1520</v>
      </c>
      <c r="H12" s="77">
        <v>100</v>
      </c>
      <c r="I12" s="13">
        <v>200</v>
      </c>
      <c r="J12" s="13">
        <v>410</v>
      </c>
      <c r="K12" s="13">
        <v>205</v>
      </c>
      <c r="L12" s="66"/>
      <c r="M12" s="66"/>
      <c r="N12" s="66"/>
    </row>
    <row r="13" spans="1:14" ht="12.75">
      <c r="A13" s="72">
        <v>6</v>
      </c>
      <c r="B13" s="7" t="s">
        <v>13</v>
      </c>
      <c r="C13" s="66"/>
      <c r="D13" s="66"/>
      <c r="E13" s="78"/>
      <c r="F13" s="66"/>
      <c r="G13" s="66"/>
      <c r="H13" s="77"/>
      <c r="I13" s="13"/>
      <c r="J13" s="13"/>
      <c r="K13" s="13"/>
      <c r="L13" s="66"/>
      <c r="M13" s="66"/>
      <c r="N13" s="66"/>
    </row>
    <row r="14" spans="1:14" ht="12.75">
      <c r="A14" s="79">
        <v>39088</v>
      </c>
      <c r="B14" s="7" t="s">
        <v>14</v>
      </c>
      <c r="C14" s="66"/>
      <c r="D14" s="66"/>
      <c r="E14" s="78"/>
      <c r="F14" s="66">
        <v>7691.4</v>
      </c>
      <c r="G14" s="66">
        <v>7691.4</v>
      </c>
      <c r="H14" s="77">
        <v>100</v>
      </c>
      <c r="I14" s="13"/>
      <c r="J14" s="13"/>
      <c r="K14" s="13"/>
      <c r="L14" s="66"/>
      <c r="M14" s="66"/>
      <c r="N14" s="66"/>
    </row>
    <row r="15" spans="1:14" ht="12.75">
      <c r="A15" s="79"/>
      <c r="B15" s="7" t="s">
        <v>16</v>
      </c>
      <c r="C15" s="66"/>
      <c r="D15" s="66"/>
      <c r="E15" s="78"/>
      <c r="F15" s="66">
        <v>2001.4</v>
      </c>
      <c r="G15" s="66">
        <v>2001.4</v>
      </c>
      <c r="H15" s="77">
        <v>100</v>
      </c>
      <c r="I15" s="13"/>
      <c r="J15" s="13"/>
      <c r="K15" s="13"/>
      <c r="L15" s="66"/>
      <c r="M15" s="66"/>
      <c r="N15" s="66"/>
    </row>
    <row r="16" spans="1:14" ht="12.75">
      <c r="A16" s="79"/>
      <c r="B16" s="7" t="s">
        <v>15</v>
      </c>
      <c r="C16" s="66"/>
      <c r="D16" s="66"/>
      <c r="E16" s="78"/>
      <c r="F16" s="66">
        <v>4449.5</v>
      </c>
      <c r="G16" s="66">
        <v>4449.5</v>
      </c>
      <c r="H16" s="77">
        <v>100</v>
      </c>
      <c r="I16" s="13">
        <v>2605.4</v>
      </c>
      <c r="J16" s="13">
        <v>2605.4</v>
      </c>
      <c r="K16" s="13">
        <v>100</v>
      </c>
      <c r="L16" s="66"/>
      <c r="M16" s="66"/>
      <c r="N16" s="66"/>
    </row>
    <row r="17" spans="1:14" ht="16.5" customHeight="1">
      <c r="A17" s="72"/>
      <c r="B17" s="7" t="s">
        <v>17</v>
      </c>
      <c r="C17" s="7"/>
      <c r="D17" s="7"/>
      <c r="E17" s="7"/>
      <c r="F17" s="7">
        <v>970.9</v>
      </c>
      <c r="G17" s="7">
        <v>970.9</v>
      </c>
      <c r="H17" s="7">
        <v>100</v>
      </c>
      <c r="I17" s="7">
        <v>31484.8</v>
      </c>
      <c r="J17" s="7">
        <v>25109.3</v>
      </c>
      <c r="K17" s="7">
        <v>79.7</v>
      </c>
      <c r="L17" s="66"/>
      <c r="M17" s="66"/>
      <c r="N17" s="66"/>
    </row>
    <row r="18" spans="1:14" ht="16.5" customHeight="1">
      <c r="A18" s="72"/>
      <c r="B18" s="80" t="s">
        <v>18</v>
      </c>
      <c r="C18" s="7">
        <f>SUM(C8:C17)</f>
        <v>27250</v>
      </c>
      <c r="D18" s="7">
        <f>SUM(D8:D17)</f>
        <v>28607</v>
      </c>
      <c r="E18" s="7">
        <v>104</v>
      </c>
      <c r="F18" s="7">
        <f>SUM(F11:F17)</f>
        <v>21447.800000000003</v>
      </c>
      <c r="G18" s="7">
        <f>SUM(G11:G17)</f>
        <v>21447.800000000003</v>
      </c>
      <c r="H18" s="7">
        <v>100</v>
      </c>
      <c r="I18" s="7">
        <f>SUM(I8:I17)</f>
        <v>35960.3</v>
      </c>
      <c r="J18" s="7">
        <f>SUM(J8:J17)</f>
        <v>30444.8</v>
      </c>
      <c r="K18" s="7">
        <v>84.6</v>
      </c>
      <c r="L18" s="66"/>
      <c r="M18" s="66"/>
      <c r="N18" s="66"/>
    </row>
    <row r="19" spans="1:14" ht="12.75">
      <c r="A19" s="144"/>
      <c r="B19" s="145"/>
      <c r="C19" s="145"/>
      <c r="D19" s="145"/>
      <c r="E19" s="145"/>
      <c r="F19" s="145"/>
      <c r="G19" s="145"/>
      <c r="H19" s="145"/>
      <c r="I19" s="145"/>
      <c r="J19" s="145"/>
      <c r="K19" s="145"/>
      <c r="L19" s="145"/>
      <c r="M19" s="145"/>
      <c r="N19" s="145"/>
    </row>
    <row r="20" ht="12.75">
      <c r="H20"/>
    </row>
    <row r="21" ht="12.75">
      <c r="H21"/>
    </row>
    <row r="22" ht="12.75">
      <c r="H22"/>
    </row>
    <row r="23" ht="50.25" customHeight="1">
      <c r="H23"/>
    </row>
    <row r="24" ht="54" customHeight="1">
      <c r="H24"/>
    </row>
    <row r="25" ht="12.75">
      <c r="H25"/>
    </row>
    <row r="26" ht="12.75">
      <c r="H26"/>
    </row>
    <row r="27" ht="44.25" customHeight="1">
      <c r="H27"/>
    </row>
    <row r="28" ht="12.75">
      <c r="H28"/>
    </row>
    <row r="29" ht="12.75">
      <c r="H29"/>
    </row>
    <row r="30" ht="12.75">
      <c r="H30"/>
    </row>
    <row r="31" ht="12.75">
      <c r="H31"/>
    </row>
    <row r="32" ht="12.75">
      <c r="H32"/>
    </row>
    <row r="33" ht="12.75">
      <c r="H33"/>
    </row>
    <row r="34" ht="12.75">
      <c r="H34"/>
    </row>
    <row r="35" ht="12.75">
      <c r="H35"/>
    </row>
    <row r="36" ht="12.75">
      <c r="H36"/>
    </row>
    <row r="37" ht="12.75">
      <c r="H37"/>
    </row>
    <row r="38" ht="12.75">
      <c r="H38"/>
    </row>
    <row r="39" ht="12.75">
      <c r="H39"/>
    </row>
    <row r="40" ht="12.75">
      <c r="H40"/>
    </row>
    <row r="41" ht="12.75">
      <c r="H41"/>
    </row>
    <row r="42" ht="12.75">
      <c r="H42"/>
    </row>
    <row r="43" ht="12.75">
      <c r="H43"/>
    </row>
    <row r="44" ht="12.75">
      <c r="H44"/>
    </row>
    <row r="45" ht="12.75">
      <c r="H45"/>
    </row>
    <row r="46" ht="12.75">
      <c r="H46"/>
    </row>
    <row r="47" ht="12.75">
      <c r="H47"/>
    </row>
    <row r="48" spans="1:11" ht="12.75">
      <c r="A48" s="3"/>
      <c r="B48" s="3"/>
      <c r="C48" s="3"/>
      <c r="D48" s="3"/>
      <c r="E48" s="3"/>
      <c r="F48" s="3"/>
      <c r="G48" s="3"/>
      <c r="H48" s="12"/>
      <c r="I48" s="3"/>
      <c r="J48" s="3"/>
      <c r="K48" s="3"/>
    </row>
    <row r="49" spans="1:11" ht="12.75">
      <c r="A49" s="3"/>
      <c r="B49" s="3"/>
      <c r="C49" s="3"/>
      <c r="D49" s="3"/>
      <c r="E49" s="3"/>
      <c r="F49" s="3"/>
      <c r="G49" s="3"/>
      <c r="H49" s="12"/>
      <c r="I49" s="3"/>
      <c r="J49" s="3"/>
      <c r="K49" s="3"/>
    </row>
    <row r="50" spans="1:11" ht="12.75">
      <c r="A50" s="3"/>
      <c r="B50" s="3"/>
      <c r="C50" s="3"/>
      <c r="D50" s="3"/>
      <c r="E50" s="3"/>
      <c r="F50" s="3"/>
      <c r="G50" s="3"/>
      <c r="H50" s="12"/>
      <c r="I50" s="3"/>
      <c r="J50" s="3"/>
      <c r="K50" s="3"/>
    </row>
    <row r="51" spans="1:11" ht="12.75">
      <c r="A51" s="3"/>
      <c r="B51" s="3"/>
      <c r="C51" s="3"/>
      <c r="D51" s="3"/>
      <c r="E51" s="3"/>
      <c r="F51" s="3"/>
      <c r="G51" s="3"/>
      <c r="H51" s="12"/>
      <c r="I51" s="3"/>
      <c r="J51" s="3"/>
      <c r="K51" s="3"/>
    </row>
    <row r="52" spans="1:11" ht="12.75">
      <c r="A52" s="3"/>
      <c r="B52" s="3"/>
      <c r="C52" s="3"/>
      <c r="D52" s="3"/>
      <c r="E52" s="3"/>
      <c r="F52" s="3"/>
      <c r="G52" s="3"/>
      <c r="H52" s="12"/>
      <c r="I52" s="3"/>
      <c r="J52" s="3"/>
      <c r="K52" s="3"/>
    </row>
    <row r="53" spans="1:11" ht="12.75">
      <c r="A53" s="3"/>
      <c r="B53" s="3"/>
      <c r="C53" s="3"/>
      <c r="D53" s="3"/>
      <c r="E53" s="3"/>
      <c r="F53" s="3"/>
      <c r="G53" s="3"/>
      <c r="H53" s="12"/>
      <c r="I53" s="3"/>
      <c r="J53" s="3"/>
      <c r="K53" s="3"/>
    </row>
    <row r="54" spans="1:11" ht="12.75">
      <c r="A54" s="3"/>
      <c r="B54" s="3"/>
      <c r="C54" s="3"/>
      <c r="D54" s="3"/>
      <c r="E54" s="3"/>
      <c r="F54" s="3"/>
      <c r="G54" s="3"/>
      <c r="H54" s="12"/>
      <c r="I54" s="3"/>
      <c r="J54" s="3"/>
      <c r="K54" s="3"/>
    </row>
    <row r="55" spans="1:11" ht="12.75">
      <c r="A55" s="3"/>
      <c r="B55" s="3"/>
      <c r="C55" s="3"/>
      <c r="D55" s="3"/>
      <c r="E55" s="3"/>
      <c r="F55" s="3"/>
      <c r="G55" s="3"/>
      <c r="H55" s="12"/>
      <c r="I55" s="3"/>
      <c r="J55" s="3"/>
      <c r="K55" s="3"/>
    </row>
    <row r="56" spans="1:11" ht="12.75">
      <c r="A56" s="3"/>
      <c r="B56" s="3"/>
      <c r="C56" s="3"/>
      <c r="D56" s="3"/>
      <c r="E56" s="3"/>
      <c r="F56" s="3"/>
      <c r="G56" s="3"/>
      <c r="H56" s="12"/>
      <c r="I56" s="3"/>
      <c r="J56" s="3"/>
      <c r="K56" s="3"/>
    </row>
    <row r="57" spans="1:11" ht="12.75">
      <c r="A57" s="3"/>
      <c r="B57" s="3"/>
      <c r="C57" s="3"/>
      <c r="D57" s="3"/>
      <c r="E57" s="3"/>
      <c r="F57" s="3"/>
      <c r="G57" s="3"/>
      <c r="H57" s="12"/>
      <c r="I57" s="3"/>
      <c r="J57" s="3"/>
      <c r="K57" s="3"/>
    </row>
    <row r="58" spans="1:11" ht="12.75">
      <c r="A58" s="3"/>
      <c r="B58" s="3"/>
      <c r="C58" s="3"/>
      <c r="D58" s="3"/>
      <c r="E58" s="3"/>
      <c r="F58" s="3"/>
      <c r="G58" s="3"/>
      <c r="H58" s="12"/>
      <c r="I58" s="3"/>
      <c r="J58" s="3"/>
      <c r="K58" s="3"/>
    </row>
    <row r="59" spans="1:11" ht="12.75">
      <c r="A59" s="3"/>
      <c r="B59" s="3"/>
      <c r="C59" s="3"/>
      <c r="D59" s="3"/>
      <c r="E59" s="3"/>
      <c r="F59" s="3"/>
      <c r="G59" s="3"/>
      <c r="H59" s="12"/>
      <c r="I59" s="3"/>
      <c r="J59" s="3"/>
      <c r="K59" s="3"/>
    </row>
    <row r="60" spans="1:11" ht="12.75">
      <c r="A60" s="3"/>
      <c r="B60" s="3"/>
      <c r="C60" s="3"/>
      <c r="D60" s="3"/>
      <c r="E60" s="3"/>
      <c r="F60" s="3"/>
      <c r="G60" s="3"/>
      <c r="H60" s="12"/>
      <c r="I60" s="3"/>
      <c r="J60" s="3"/>
      <c r="K60" s="3"/>
    </row>
    <row r="61" spans="1:11" ht="12.75">
      <c r="A61" s="3"/>
      <c r="B61" s="3"/>
      <c r="C61" s="3"/>
      <c r="D61" s="3"/>
      <c r="E61" s="3"/>
      <c r="F61" s="3"/>
      <c r="G61" s="3"/>
      <c r="H61" s="12"/>
      <c r="I61" s="3"/>
      <c r="J61" s="3"/>
      <c r="K61" s="3"/>
    </row>
    <row r="62" spans="1:11" ht="12.75">
      <c r="A62" s="3"/>
      <c r="B62" s="3"/>
      <c r="C62" s="3"/>
      <c r="D62" s="3"/>
      <c r="E62" s="3"/>
      <c r="F62" s="3"/>
      <c r="G62" s="3"/>
      <c r="H62" s="12"/>
      <c r="I62" s="3"/>
      <c r="J62" s="3"/>
      <c r="K62" s="3"/>
    </row>
    <row r="63" spans="1:11" ht="12.75">
      <c r="A63" s="3"/>
      <c r="B63" s="3"/>
      <c r="C63" s="3"/>
      <c r="D63" s="3"/>
      <c r="E63" s="3"/>
      <c r="F63" s="3"/>
      <c r="G63" s="3"/>
      <c r="H63" s="12"/>
      <c r="I63" s="3"/>
      <c r="J63" s="3"/>
      <c r="K63" s="3"/>
    </row>
    <row r="64" spans="1:11" ht="12.75">
      <c r="A64" s="3"/>
      <c r="B64" s="3"/>
      <c r="C64" s="3"/>
      <c r="D64" s="3"/>
      <c r="E64" s="3"/>
      <c r="F64" s="3"/>
      <c r="G64" s="3"/>
      <c r="H64" s="12"/>
      <c r="I64" s="3"/>
      <c r="J64" s="3"/>
      <c r="K64" s="3"/>
    </row>
    <row r="65" spans="1:11" ht="12.75">
      <c r="A65" s="3"/>
      <c r="B65" s="3"/>
      <c r="C65" s="3"/>
      <c r="D65" s="3"/>
      <c r="E65" s="3"/>
      <c r="F65" s="3"/>
      <c r="G65" s="3"/>
      <c r="H65" s="12"/>
      <c r="I65" s="3"/>
      <c r="J65" s="3"/>
      <c r="K65" s="3"/>
    </row>
    <row r="66" spans="1:11" ht="12.75">
      <c r="A66" s="3"/>
      <c r="B66" s="3"/>
      <c r="C66" s="3"/>
      <c r="D66" s="3"/>
      <c r="E66" s="3"/>
      <c r="F66" s="3"/>
      <c r="G66" s="3"/>
      <c r="H66" s="12"/>
      <c r="I66" s="3"/>
      <c r="J66" s="3"/>
      <c r="K66" s="3"/>
    </row>
    <row r="67" spans="1:11" ht="12.75">
      <c r="A67" s="3"/>
      <c r="B67" s="3"/>
      <c r="C67" s="3"/>
      <c r="D67" s="3"/>
      <c r="E67" s="3"/>
      <c r="F67" s="3"/>
      <c r="G67" s="3"/>
      <c r="H67" s="12"/>
      <c r="I67" s="3"/>
      <c r="J67" s="3"/>
      <c r="K67" s="3"/>
    </row>
    <row r="68" spans="1:11" ht="12.75">
      <c r="A68" s="3"/>
      <c r="B68" s="3"/>
      <c r="C68" s="3"/>
      <c r="D68" s="3"/>
      <c r="E68" s="3"/>
      <c r="F68" s="3"/>
      <c r="G68" s="3"/>
      <c r="H68" s="12"/>
      <c r="I68" s="3"/>
      <c r="J68" s="3"/>
      <c r="K68" s="3"/>
    </row>
    <row r="69" spans="1:11" ht="12.75">
      <c r="A69" s="3"/>
      <c r="B69" s="3"/>
      <c r="C69" s="3"/>
      <c r="D69" s="3"/>
      <c r="E69" s="3"/>
      <c r="F69" s="3"/>
      <c r="G69" s="3"/>
      <c r="H69" s="12"/>
      <c r="I69" s="3"/>
      <c r="J69" s="3"/>
      <c r="K69" s="3"/>
    </row>
    <row r="70" spans="1:11" ht="12.75">
      <c r="A70" s="3"/>
      <c r="B70" s="3"/>
      <c r="C70" s="3"/>
      <c r="D70" s="3"/>
      <c r="E70" s="3"/>
      <c r="F70" s="3"/>
      <c r="G70" s="3"/>
      <c r="H70" s="12"/>
      <c r="I70" s="3"/>
      <c r="J70" s="3"/>
      <c r="K70" s="3"/>
    </row>
    <row r="71" spans="1:11" ht="12.75">
      <c r="A71" s="3"/>
      <c r="B71" s="3"/>
      <c r="C71" s="3"/>
      <c r="D71" s="3"/>
      <c r="E71" s="3"/>
      <c r="F71" s="3"/>
      <c r="G71" s="3"/>
      <c r="H71" s="12"/>
      <c r="I71" s="3"/>
      <c r="J71" s="3"/>
      <c r="K71" s="3"/>
    </row>
    <row r="72" spans="1:11" ht="12.75">
      <c r="A72" s="3"/>
      <c r="B72" s="3"/>
      <c r="C72" s="3"/>
      <c r="D72" s="3"/>
      <c r="E72" s="3"/>
      <c r="F72" s="3"/>
      <c r="G72" s="3"/>
      <c r="H72" s="12"/>
      <c r="I72" s="3"/>
      <c r="J72" s="3"/>
      <c r="K72" s="3"/>
    </row>
    <row r="73" spans="1:11" ht="12.75">
      <c r="A73" s="3"/>
      <c r="B73" s="3"/>
      <c r="C73" s="3"/>
      <c r="D73" s="3"/>
      <c r="E73" s="3"/>
      <c r="F73" s="3"/>
      <c r="G73" s="3"/>
      <c r="H73" s="12"/>
      <c r="I73" s="3"/>
      <c r="J73" s="3"/>
      <c r="K73" s="3"/>
    </row>
    <row r="74" spans="1:11" ht="12.75">
      <c r="A74" s="3"/>
      <c r="B74" s="3"/>
      <c r="C74" s="3"/>
      <c r="D74" s="3"/>
      <c r="E74" s="3"/>
      <c r="F74" s="3"/>
      <c r="G74" s="3"/>
      <c r="H74" s="12"/>
      <c r="I74" s="3"/>
      <c r="J74" s="3"/>
      <c r="K74" s="3"/>
    </row>
    <row r="75" spans="1:11" ht="12.75">
      <c r="A75" s="3"/>
      <c r="B75" s="3"/>
      <c r="C75" s="3"/>
      <c r="D75" s="3"/>
      <c r="E75" s="3"/>
      <c r="F75" s="3"/>
      <c r="G75" s="3"/>
      <c r="H75" s="12"/>
      <c r="I75" s="3"/>
      <c r="J75" s="3"/>
      <c r="K75" s="3"/>
    </row>
    <row r="76" spans="1:11" ht="12.75">
      <c r="A76" s="3"/>
      <c r="B76" s="3"/>
      <c r="C76" s="3"/>
      <c r="D76" s="3"/>
      <c r="E76" s="3"/>
      <c r="F76" s="3"/>
      <c r="G76" s="3"/>
      <c r="H76" s="12"/>
      <c r="I76" s="3"/>
      <c r="J76" s="3"/>
      <c r="K76" s="3"/>
    </row>
    <row r="77" spans="1:11" ht="12.75">
      <c r="A77" s="3"/>
      <c r="B77" s="3"/>
      <c r="C77" s="3"/>
      <c r="D77" s="3"/>
      <c r="E77" s="3"/>
      <c r="F77" s="3"/>
      <c r="G77" s="3"/>
      <c r="H77" s="12"/>
      <c r="I77" s="3"/>
      <c r="J77" s="3"/>
      <c r="K77" s="3"/>
    </row>
    <row r="78" spans="1:11" ht="12.75">
      <c r="A78" s="3"/>
      <c r="B78" s="3"/>
      <c r="C78" s="3"/>
      <c r="D78" s="3"/>
      <c r="E78" s="3"/>
      <c r="F78" s="3"/>
      <c r="G78" s="3"/>
      <c r="H78" s="12"/>
      <c r="I78" s="3"/>
      <c r="J78" s="3"/>
      <c r="K78" s="3"/>
    </row>
    <row r="79" spans="1:11" ht="12.75">
      <c r="A79" s="3"/>
      <c r="B79" s="3"/>
      <c r="C79" s="3"/>
      <c r="D79" s="3"/>
      <c r="E79" s="3"/>
      <c r="F79" s="3"/>
      <c r="G79" s="3"/>
      <c r="H79" s="12"/>
      <c r="I79" s="3"/>
      <c r="J79" s="3"/>
      <c r="K79" s="3"/>
    </row>
    <row r="80" spans="1:11" ht="12.75">
      <c r="A80" s="3"/>
      <c r="B80" s="3"/>
      <c r="C80" s="3"/>
      <c r="D80" s="3"/>
      <c r="E80" s="3"/>
      <c r="F80" s="3"/>
      <c r="G80" s="3"/>
      <c r="H80" s="12"/>
      <c r="I80" s="3"/>
      <c r="J80" s="3"/>
      <c r="K80" s="3"/>
    </row>
    <row r="81" spans="1:11" ht="12.75">
      <c r="A81" s="3"/>
      <c r="B81" s="3"/>
      <c r="C81" s="3"/>
      <c r="D81" s="3"/>
      <c r="E81" s="3"/>
      <c r="F81" s="3"/>
      <c r="G81" s="3"/>
      <c r="H81" s="12"/>
      <c r="I81" s="3"/>
      <c r="J81" s="3"/>
      <c r="K81" s="3"/>
    </row>
    <row r="82" spans="1:11" ht="12.75">
      <c r="A82" s="3"/>
      <c r="B82" s="3"/>
      <c r="C82" s="3"/>
      <c r="D82" s="3"/>
      <c r="E82" s="3"/>
      <c r="F82" s="3"/>
      <c r="G82" s="3"/>
      <c r="H82" s="12"/>
      <c r="I82" s="3"/>
      <c r="J82" s="3"/>
      <c r="K82" s="3"/>
    </row>
    <row r="83" spans="1:11" ht="12.75">
      <c r="A83" s="3"/>
      <c r="B83" s="3"/>
      <c r="C83" s="3"/>
      <c r="D83" s="3"/>
      <c r="E83" s="3"/>
      <c r="F83" s="3"/>
      <c r="G83" s="3"/>
      <c r="H83" s="12"/>
      <c r="I83" s="3"/>
      <c r="J83" s="3"/>
      <c r="K83" s="3"/>
    </row>
    <row r="84" spans="1:11" ht="12.75">
      <c r="A84" s="3"/>
      <c r="B84" s="3"/>
      <c r="C84" s="3"/>
      <c r="D84" s="3"/>
      <c r="E84" s="3"/>
      <c r="F84" s="3"/>
      <c r="G84" s="3"/>
      <c r="H84" s="12"/>
      <c r="I84" s="3"/>
      <c r="J84" s="3"/>
      <c r="K84" s="3"/>
    </row>
    <row r="85" spans="1:11" ht="12.75">
      <c r="A85" s="3"/>
      <c r="B85" s="3"/>
      <c r="C85" s="3"/>
      <c r="D85" s="3"/>
      <c r="E85" s="3"/>
      <c r="F85" s="3"/>
      <c r="G85" s="3"/>
      <c r="H85" s="12"/>
      <c r="I85" s="3"/>
      <c r="J85" s="3"/>
      <c r="K85" s="3"/>
    </row>
    <row r="86" spans="1:11" ht="12.75">
      <c r="A86" s="3"/>
      <c r="B86" s="3"/>
      <c r="C86" s="3"/>
      <c r="D86" s="3"/>
      <c r="E86" s="3"/>
      <c r="F86" s="3"/>
      <c r="G86" s="3"/>
      <c r="H86" s="12"/>
      <c r="I86" s="3"/>
      <c r="J86" s="3"/>
      <c r="K86" s="3"/>
    </row>
    <row r="87" spans="1:11" ht="12.75">
      <c r="A87" s="3"/>
      <c r="B87" s="3"/>
      <c r="C87" s="3"/>
      <c r="D87" s="3"/>
      <c r="E87" s="3"/>
      <c r="F87" s="3"/>
      <c r="G87" s="3"/>
      <c r="H87" s="12"/>
      <c r="I87" s="3"/>
      <c r="J87" s="3"/>
      <c r="K87" s="3"/>
    </row>
    <row r="88" spans="1:11" ht="12.75">
      <c r="A88" s="3"/>
      <c r="B88" s="3"/>
      <c r="C88" s="3"/>
      <c r="D88" s="3"/>
      <c r="E88" s="3"/>
      <c r="F88" s="3"/>
      <c r="G88" s="3"/>
      <c r="H88" s="12"/>
      <c r="I88" s="3"/>
      <c r="J88" s="3"/>
      <c r="K88" s="3"/>
    </row>
    <row r="89" spans="1:11" ht="12.75">
      <c r="A89" s="3"/>
      <c r="B89" s="3"/>
      <c r="C89" s="3"/>
      <c r="D89" s="3"/>
      <c r="E89" s="3"/>
      <c r="F89" s="3"/>
      <c r="G89" s="3"/>
      <c r="H89" s="12"/>
      <c r="I89" s="3"/>
      <c r="J89" s="3"/>
      <c r="K89" s="3"/>
    </row>
    <row r="90" spans="1:11" ht="12.75">
      <c r="A90" s="3"/>
      <c r="B90" s="3"/>
      <c r="C90" s="3"/>
      <c r="D90" s="3"/>
      <c r="E90" s="3"/>
      <c r="F90" s="3"/>
      <c r="G90" s="3"/>
      <c r="H90" s="12"/>
      <c r="I90" s="3"/>
      <c r="J90" s="3"/>
      <c r="K90" s="3"/>
    </row>
    <row r="91" spans="1:11" ht="12.75">
      <c r="A91" s="3"/>
      <c r="B91" s="3"/>
      <c r="C91" s="3"/>
      <c r="D91" s="3"/>
      <c r="E91" s="3"/>
      <c r="F91" s="3"/>
      <c r="G91" s="3"/>
      <c r="H91" s="12"/>
      <c r="I91" s="3"/>
      <c r="J91" s="3"/>
      <c r="K91" s="3"/>
    </row>
    <row r="92" spans="1:11" ht="12.75">
      <c r="A92" s="3"/>
      <c r="B92" s="3"/>
      <c r="C92" s="3"/>
      <c r="D92" s="3"/>
      <c r="E92" s="3"/>
      <c r="F92" s="3"/>
      <c r="G92" s="3"/>
      <c r="H92" s="12"/>
      <c r="I92" s="3"/>
      <c r="J92" s="3"/>
      <c r="K92" s="3"/>
    </row>
    <row r="93" spans="1:11" ht="12.75">
      <c r="A93" s="3"/>
      <c r="B93" s="3"/>
      <c r="C93" s="3"/>
      <c r="D93" s="3"/>
      <c r="E93" s="3"/>
      <c r="F93" s="3"/>
      <c r="G93" s="3"/>
      <c r="H93" s="12"/>
      <c r="I93" s="3"/>
      <c r="J93" s="3"/>
      <c r="K93" s="3"/>
    </row>
    <row r="94" spans="1:11" ht="12.75">
      <c r="A94" s="3"/>
      <c r="B94" s="3"/>
      <c r="C94" s="3"/>
      <c r="D94" s="3"/>
      <c r="E94" s="3"/>
      <c r="F94" s="3"/>
      <c r="G94" s="3"/>
      <c r="H94" s="12"/>
      <c r="I94" s="3"/>
      <c r="J94" s="3"/>
      <c r="K94" s="3"/>
    </row>
    <row r="95" spans="1:11" ht="12.75">
      <c r="A95" s="3"/>
      <c r="B95" s="3"/>
      <c r="C95" s="3"/>
      <c r="D95" s="3"/>
      <c r="E95" s="3"/>
      <c r="F95" s="3"/>
      <c r="G95" s="3"/>
      <c r="H95" s="12"/>
      <c r="I95" s="3"/>
      <c r="J95" s="3"/>
      <c r="K95" s="3"/>
    </row>
    <row r="96" spans="1:11" ht="12.75">
      <c r="A96" s="3"/>
      <c r="B96" s="3"/>
      <c r="C96" s="3"/>
      <c r="D96" s="3"/>
      <c r="E96" s="3"/>
      <c r="F96" s="3"/>
      <c r="G96" s="3"/>
      <c r="H96" s="12"/>
      <c r="I96" s="3"/>
      <c r="J96" s="3"/>
      <c r="K96" s="3"/>
    </row>
    <row r="97" spans="1:11" ht="12.75">
      <c r="A97" s="3"/>
      <c r="B97" s="3"/>
      <c r="C97" s="3"/>
      <c r="D97" s="3"/>
      <c r="E97" s="3"/>
      <c r="F97" s="3"/>
      <c r="G97" s="3"/>
      <c r="H97" s="12"/>
      <c r="I97" s="3"/>
      <c r="J97" s="3"/>
      <c r="K97" s="3"/>
    </row>
    <row r="98" spans="1:11" ht="12.75">
      <c r="A98" s="3"/>
      <c r="B98" s="3"/>
      <c r="C98" s="3"/>
      <c r="D98" s="3"/>
      <c r="E98" s="3"/>
      <c r="F98" s="3"/>
      <c r="G98" s="3"/>
      <c r="H98" s="12"/>
      <c r="I98" s="3"/>
      <c r="J98" s="3"/>
      <c r="K98" s="3"/>
    </row>
    <row r="99" spans="1:11" ht="12.75">
      <c r="A99" s="3"/>
      <c r="B99" s="3"/>
      <c r="C99" s="3"/>
      <c r="D99" s="3"/>
      <c r="E99" s="3"/>
      <c r="F99" s="3"/>
      <c r="G99" s="3"/>
      <c r="H99" s="12"/>
      <c r="I99" s="3"/>
      <c r="J99" s="3"/>
      <c r="K99" s="3"/>
    </row>
    <row r="100" spans="1:11" ht="12.75">
      <c r="A100" s="3"/>
      <c r="B100" s="3"/>
      <c r="C100" s="3"/>
      <c r="D100" s="3"/>
      <c r="E100" s="3"/>
      <c r="F100" s="3"/>
      <c r="G100" s="3"/>
      <c r="H100" s="12"/>
      <c r="I100" s="3"/>
      <c r="J100" s="3"/>
      <c r="K100" s="3"/>
    </row>
    <row r="101" spans="1:11" ht="12.75">
      <c r="A101" s="3"/>
      <c r="B101" s="3"/>
      <c r="C101" s="3"/>
      <c r="D101" s="3"/>
      <c r="E101" s="3"/>
      <c r="F101" s="3"/>
      <c r="G101" s="3"/>
      <c r="H101" s="12"/>
      <c r="I101" s="3"/>
      <c r="J101" s="3"/>
      <c r="K101" s="3"/>
    </row>
    <row r="102" spans="1:11" ht="12.75">
      <c r="A102" s="3"/>
      <c r="B102" s="3"/>
      <c r="C102" s="3"/>
      <c r="D102" s="3"/>
      <c r="E102" s="3"/>
      <c r="F102" s="3"/>
      <c r="G102" s="3"/>
      <c r="H102" s="12"/>
      <c r="I102" s="3"/>
      <c r="J102" s="3"/>
      <c r="K102" s="3"/>
    </row>
    <row r="103" spans="1:11" ht="12.75">
      <c r="A103" s="3"/>
      <c r="B103" s="3"/>
      <c r="C103" s="3"/>
      <c r="D103" s="3"/>
      <c r="E103" s="3"/>
      <c r="F103" s="3"/>
      <c r="G103" s="3"/>
      <c r="H103" s="12"/>
      <c r="I103" s="3"/>
      <c r="J103" s="3"/>
      <c r="K103" s="3"/>
    </row>
    <row r="104" spans="1:11" ht="12.75">
      <c r="A104" s="3"/>
      <c r="B104" s="3"/>
      <c r="C104" s="3"/>
      <c r="D104" s="3"/>
      <c r="E104" s="3"/>
      <c r="F104" s="3"/>
      <c r="G104" s="3"/>
      <c r="H104" s="12"/>
      <c r="I104" s="3"/>
      <c r="J104" s="3"/>
      <c r="K104" s="3"/>
    </row>
    <row r="105" spans="1:11" ht="12.75">
      <c r="A105" s="3"/>
      <c r="B105" s="3"/>
      <c r="C105" s="3"/>
      <c r="D105" s="3"/>
      <c r="E105" s="3"/>
      <c r="F105" s="3"/>
      <c r="G105" s="3"/>
      <c r="H105" s="12"/>
      <c r="I105" s="3"/>
      <c r="J105" s="3"/>
      <c r="K105" s="3"/>
    </row>
    <row r="106" spans="1:11" ht="12.75">
      <c r="A106" s="3"/>
      <c r="B106" s="3"/>
      <c r="C106" s="3"/>
      <c r="D106" s="3"/>
      <c r="E106" s="3"/>
      <c r="F106" s="3"/>
      <c r="G106" s="3"/>
      <c r="H106" s="12"/>
      <c r="I106" s="3"/>
      <c r="J106" s="3"/>
      <c r="K106" s="3"/>
    </row>
    <row r="107" spans="1:11" ht="12.75">
      <c r="A107" s="3"/>
      <c r="B107" s="3"/>
      <c r="C107" s="3"/>
      <c r="D107" s="3"/>
      <c r="E107" s="3"/>
      <c r="F107" s="3"/>
      <c r="G107" s="3"/>
      <c r="H107" s="12"/>
      <c r="I107" s="3"/>
      <c r="J107" s="3"/>
      <c r="K107" s="3"/>
    </row>
    <row r="108" spans="1:11" ht="12.75">
      <c r="A108" s="3"/>
      <c r="B108" s="3"/>
      <c r="C108" s="3"/>
      <c r="D108" s="3"/>
      <c r="E108" s="3"/>
      <c r="F108" s="3"/>
      <c r="G108" s="3"/>
      <c r="H108" s="12"/>
      <c r="I108" s="3"/>
      <c r="J108" s="3"/>
      <c r="K108" s="3"/>
    </row>
    <row r="109" spans="1:11" ht="12.75">
      <c r="A109" s="3"/>
      <c r="B109" s="3"/>
      <c r="C109" s="3"/>
      <c r="D109" s="3"/>
      <c r="E109" s="3"/>
      <c r="F109" s="3"/>
      <c r="G109" s="3"/>
      <c r="H109" s="12"/>
      <c r="I109" s="3"/>
      <c r="J109" s="3"/>
      <c r="K109" s="3"/>
    </row>
    <row r="110" spans="1:11" ht="12.75">
      <c r="A110" s="3"/>
      <c r="B110" s="3"/>
      <c r="C110" s="3"/>
      <c r="D110" s="3"/>
      <c r="E110" s="3"/>
      <c r="F110" s="3"/>
      <c r="G110" s="3"/>
      <c r="H110" s="12"/>
      <c r="I110" s="3"/>
      <c r="J110" s="3"/>
      <c r="K110" s="3"/>
    </row>
    <row r="111" spans="1:11" ht="12.75">
      <c r="A111" s="3"/>
      <c r="B111" s="3"/>
      <c r="C111" s="3"/>
      <c r="D111" s="3"/>
      <c r="E111" s="3"/>
      <c r="F111" s="3"/>
      <c r="G111" s="3"/>
      <c r="H111" s="12"/>
      <c r="I111" s="3"/>
      <c r="J111" s="3"/>
      <c r="K111" s="3"/>
    </row>
    <row r="112" spans="1:11" ht="12.75">
      <c r="A112" s="3"/>
      <c r="B112" s="3"/>
      <c r="C112" s="3"/>
      <c r="D112" s="3"/>
      <c r="E112" s="3"/>
      <c r="F112" s="3"/>
      <c r="G112" s="3"/>
      <c r="H112" s="12"/>
      <c r="I112" s="3"/>
      <c r="J112" s="3"/>
      <c r="K112" s="3"/>
    </row>
    <row r="113" spans="1:11" ht="12.75">
      <c r="A113" s="3"/>
      <c r="B113" s="3"/>
      <c r="C113" s="3"/>
      <c r="D113" s="3"/>
      <c r="E113" s="3"/>
      <c r="F113" s="3"/>
      <c r="G113" s="3"/>
      <c r="H113" s="12"/>
      <c r="I113" s="3"/>
      <c r="J113" s="3"/>
      <c r="K113" s="3"/>
    </row>
    <row r="114" spans="1:11" ht="12.75">
      <c r="A114" s="3"/>
      <c r="B114" s="3"/>
      <c r="C114" s="3"/>
      <c r="D114" s="3"/>
      <c r="E114" s="3"/>
      <c r="F114" s="3"/>
      <c r="G114" s="3"/>
      <c r="H114" s="12"/>
      <c r="I114" s="3"/>
      <c r="J114" s="3"/>
      <c r="K114" s="3"/>
    </row>
    <row r="115" spans="1:11" ht="12.75">
      <c r="A115" s="3"/>
      <c r="B115" s="3"/>
      <c r="C115" s="3"/>
      <c r="D115" s="3"/>
      <c r="E115" s="3"/>
      <c r="F115" s="3"/>
      <c r="G115" s="3"/>
      <c r="H115" s="12"/>
      <c r="I115" s="3"/>
      <c r="J115" s="3"/>
      <c r="K115" s="3"/>
    </row>
    <row r="116" spans="1:11" ht="12.75">
      <c r="A116" s="3"/>
      <c r="B116" s="3"/>
      <c r="C116" s="3"/>
      <c r="D116" s="3"/>
      <c r="E116" s="3"/>
      <c r="F116" s="3"/>
      <c r="G116" s="3"/>
      <c r="H116" s="12"/>
      <c r="I116" s="3"/>
      <c r="J116" s="3"/>
      <c r="K116" s="3"/>
    </row>
    <row r="117" spans="1:11" ht="12.75">
      <c r="A117" s="3"/>
      <c r="B117" s="3"/>
      <c r="C117" s="3"/>
      <c r="D117" s="3"/>
      <c r="E117" s="3"/>
      <c r="F117" s="3"/>
      <c r="G117" s="3"/>
      <c r="H117" s="12"/>
      <c r="I117" s="3"/>
      <c r="J117" s="3"/>
      <c r="K117" s="3"/>
    </row>
    <row r="118" spans="1:11" ht="12.75">
      <c r="A118" s="3"/>
      <c r="B118" s="3"/>
      <c r="C118" s="3"/>
      <c r="D118" s="3"/>
      <c r="E118" s="3"/>
      <c r="F118" s="3"/>
      <c r="G118" s="3"/>
      <c r="H118" s="12"/>
      <c r="I118" s="3"/>
      <c r="J118" s="3"/>
      <c r="K118" s="3"/>
    </row>
    <row r="119" spans="1:11" ht="12.75">
      <c r="A119" s="3"/>
      <c r="B119" s="3"/>
      <c r="C119" s="3"/>
      <c r="D119" s="3"/>
      <c r="E119" s="3"/>
      <c r="F119" s="3"/>
      <c r="G119" s="3"/>
      <c r="H119" s="12"/>
      <c r="I119" s="3"/>
      <c r="J119" s="3"/>
      <c r="K119" s="3"/>
    </row>
    <row r="120" spans="1:11" ht="12.75">
      <c r="A120" s="3"/>
      <c r="B120" s="3"/>
      <c r="C120" s="3"/>
      <c r="D120" s="3"/>
      <c r="E120" s="3"/>
      <c r="F120" s="3"/>
      <c r="G120" s="3"/>
      <c r="H120" s="12"/>
      <c r="I120" s="3"/>
      <c r="J120" s="3"/>
      <c r="K120" s="3"/>
    </row>
    <row r="121" spans="1:11" ht="12.75">
      <c r="A121" s="3"/>
      <c r="B121" s="3"/>
      <c r="C121" s="3"/>
      <c r="D121" s="3"/>
      <c r="E121" s="3"/>
      <c r="F121" s="3"/>
      <c r="G121" s="3"/>
      <c r="H121" s="12"/>
      <c r="I121" s="3"/>
      <c r="J121" s="3"/>
      <c r="K121" s="3"/>
    </row>
    <row r="122" spans="1:11" ht="12.75">
      <c r="A122" s="3"/>
      <c r="B122" s="3"/>
      <c r="C122" s="3"/>
      <c r="D122" s="3"/>
      <c r="E122" s="3"/>
      <c r="F122" s="3"/>
      <c r="G122" s="3"/>
      <c r="H122" s="12"/>
      <c r="I122" s="3"/>
      <c r="J122" s="3"/>
      <c r="K122" s="3"/>
    </row>
    <row r="123" spans="1:11" ht="12.75">
      <c r="A123" s="3"/>
      <c r="B123" s="3"/>
      <c r="C123" s="3"/>
      <c r="D123" s="3"/>
      <c r="E123" s="3"/>
      <c r="F123" s="3"/>
      <c r="G123" s="3"/>
      <c r="H123" s="12"/>
      <c r="I123" s="3"/>
      <c r="J123" s="3"/>
      <c r="K123" s="3"/>
    </row>
    <row r="124" spans="1:11" ht="12.75">
      <c r="A124" s="3"/>
      <c r="B124" s="3"/>
      <c r="C124" s="3"/>
      <c r="D124" s="3"/>
      <c r="E124" s="3"/>
      <c r="F124" s="3"/>
      <c r="G124" s="3"/>
      <c r="H124" s="12"/>
      <c r="I124" s="3"/>
      <c r="J124" s="3"/>
      <c r="K124" s="3"/>
    </row>
    <row r="125" spans="1:11" ht="12.75">
      <c r="A125" s="3"/>
      <c r="B125" s="3"/>
      <c r="C125" s="3"/>
      <c r="D125" s="3"/>
      <c r="E125" s="3"/>
      <c r="F125" s="3"/>
      <c r="G125" s="3"/>
      <c r="H125" s="12"/>
      <c r="I125" s="3"/>
      <c r="J125" s="3"/>
      <c r="K125" s="3"/>
    </row>
    <row r="126" spans="1:11" ht="12.75">
      <c r="A126" s="3"/>
      <c r="B126" s="3"/>
      <c r="C126" s="3"/>
      <c r="D126" s="3"/>
      <c r="E126" s="3"/>
      <c r="F126" s="3"/>
      <c r="G126" s="3"/>
      <c r="H126" s="12"/>
      <c r="I126" s="3"/>
      <c r="J126" s="3"/>
      <c r="K126" s="3"/>
    </row>
    <row r="127" spans="1:11" ht="12.75">
      <c r="A127" s="3"/>
      <c r="B127" s="3"/>
      <c r="C127" s="3"/>
      <c r="D127" s="3"/>
      <c r="E127" s="3"/>
      <c r="F127" s="3"/>
      <c r="G127" s="3"/>
      <c r="H127" s="12"/>
      <c r="I127" s="3"/>
      <c r="J127" s="3"/>
      <c r="K127" s="3"/>
    </row>
    <row r="128" spans="1:11" ht="12.75">
      <c r="A128" s="3"/>
      <c r="B128" s="3"/>
      <c r="C128" s="3"/>
      <c r="D128" s="3"/>
      <c r="E128" s="3"/>
      <c r="F128" s="3"/>
      <c r="G128" s="3"/>
      <c r="H128" s="12"/>
      <c r="I128" s="3"/>
      <c r="J128" s="3"/>
      <c r="K128" s="3"/>
    </row>
    <row r="129" spans="1:11" ht="12.75">
      <c r="A129" s="3"/>
      <c r="B129" s="3"/>
      <c r="C129" s="3"/>
      <c r="D129" s="3"/>
      <c r="E129" s="3"/>
      <c r="F129" s="3"/>
      <c r="G129" s="3"/>
      <c r="H129" s="12"/>
      <c r="I129" s="3"/>
      <c r="J129" s="3"/>
      <c r="K129" s="3"/>
    </row>
    <row r="130" spans="1:11" ht="12.75">
      <c r="A130" s="3"/>
      <c r="B130" s="3"/>
      <c r="C130" s="3"/>
      <c r="D130" s="3"/>
      <c r="E130" s="3"/>
      <c r="F130" s="3"/>
      <c r="G130" s="3"/>
      <c r="H130" s="12"/>
      <c r="I130" s="3"/>
      <c r="J130" s="3"/>
      <c r="K130" s="3"/>
    </row>
    <row r="131" spans="1:11" ht="12.75">
      <c r="A131" s="3"/>
      <c r="B131" s="3"/>
      <c r="C131" s="3"/>
      <c r="D131" s="3"/>
      <c r="E131" s="3"/>
      <c r="F131" s="3"/>
      <c r="G131" s="3"/>
      <c r="H131" s="12"/>
      <c r="I131" s="3"/>
      <c r="J131" s="3"/>
      <c r="K131" s="3"/>
    </row>
    <row r="132" spans="1:11" ht="12.75">
      <c r="A132" s="3"/>
      <c r="B132" s="3"/>
      <c r="C132" s="3"/>
      <c r="D132" s="3"/>
      <c r="E132" s="3"/>
      <c r="F132" s="3"/>
      <c r="G132" s="3"/>
      <c r="H132" s="12"/>
      <c r="I132" s="3"/>
      <c r="J132" s="3"/>
      <c r="K132" s="3"/>
    </row>
    <row r="133" spans="1:11" ht="12.75">
      <c r="A133" s="3"/>
      <c r="B133" s="3"/>
      <c r="C133" s="3"/>
      <c r="D133" s="3"/>
      <c r="E133" s="3"/>
      <c r="F133" s="3"/>
      <c r="G133" s="3"/>
      <c r="H133" s="12"/>
      <c r="I133" s="3"/>
      <c r="J133" s="3"/>
      <c r="K133" s="3"/>
    </row>
    <row r="134" spans="1:11" ht="12.75">
      <c r="A134" s="3"/>
      <c r="B134" s="3"/>
      <c r="C134" s="3"/>
      <c r="D134" s="3"/>
      <c r="E134" s="3"/>
      <c r="F134" s="3"/>
      <c r="G134" s="3"/>
      <c r="H134" s="12"/>
      <c r="I134" s="3"/>
      <c r="J134" s="3"/>
      <c r="K134" s="3"/>
    </row>
    <row r="135" spans="1:11" ht="12.75">
      <c r="A135" s="3"/>
      <c r="B135" s="3"/>
      <c r="C135" s="3"/>
      <c r="D135" s="3"/>
      <c r="E135" s="3"/>
      <c r="F135" s="3"/>
      <c r="G135" s="3"/>
      <c r="H135" s="12"/>
      <c r="I135" s="3"/>
      <c r="J135" s="3"/>
      <c r="K135" s="3"/>
    </row>
    <row r="136" spans="1:11" ht="12.75">
      <c r="A136" s="3"/>
      <c r="B136" s="3"/>
      <c r="C136" s="3"/>
      <c r="D136" s="3"/>
      <c r="E136" s="3"/>
      <c r="F136" s="3"/>
      <c r="G136" s="3"/>
      <c r="H136" s="12"/>
      <c r="I136" s="3"/>
      <c r="J136" s="3"/>
      <c r="K136" s="3"/>
    </row>
    <row r="137" spans="1:11" ht="12.75">
      <c r="A137" s="3"/>
      <c r="B137" s="3"/>
      <c r="C137" s="3"/>
      <c r="D137" s="3"/>
      <c r="E137" s="3"/>
      <c r="F137" s="3"/>
      <c r="G137" s="3"/>
      <c r="H137" s="12"/>
      <c r="I137" s="3"/>
      <c r="J137" s="3"/>
      <c r="K137" s="3"/>
    </row>
    <row r="138" spans="1:11" ht="12.75">
      <c r="A138" s="3"/>
      <c r="B138" s="3"/>
      <c r="C138" s="3"/>
      <c r="D138" s="3"/>
      <c r="E138" s="3"/>
      <c r="F138" s="3"/>
      <c r="G138" s="3"/>
      <c r="H138" s="12"/>
      <c r="I138" s="3"/>
      <c r="J138" s="3"/>
      <c r="K138" s="3"/>
    </row>
    <row r="139" spans="1:11" ht="12.75">
      <c r="A139" s="3"/>
      <c r="B139" s="3"/>
      <c r="C139" s="3"/>
      <c r="D139" s="3"/>
      <c r="E139" s="3"/>
      <c r="F139" s="3"/>
      <c r="G139" s="3"/>
      <c r="H139" s="12"/>
      <c r="I139" s="3"/>
      <c r="J139" s="3"/>
      <c r="K139" s="3"/>
    </row>
    <row r="140" spans="1:11" ht="12.75">
      <c r="A140" s="3"/>
      <c r="B140" s="3"/>
      <c r="C140" s="3"/>
      <c r="D140" s="3"/>
      <c r="E140" s="3"/>
      <c r="F140" s="3"/>
      <c r="G140" s="3"/>
      <c r="H140" s="12"/>
      <c r="I140" s="3"/>
      <c r="J140" s="3"/>
      <c r="K140" s="3"/>
    </row>
    <row r="141" spans="1:11" ht="12.75">
      <c r="A141" s="3"/>
      <c r="B141" s="3"/>
      <c r="C141" s="3"/>
      <c r="D141" s="3"/>
      <c r="E141" s="3"/>
      <c r="F141" s="3"/>
      <c r="G141" s="3"/>
      <c r="H141" s="12"/>
      <c r="I141" s="3"/>
      <c r="J141" s="3"/>
      <c r="K141" s="3"/>
    </row>
    <row r="142" spans="1:11" ht="12.75">
      <c r="A142" s="3"/>
      <c r="B142" s="3"/>
      <c r="C142" s="3"/>
      <c r="D142" s="3"/>
      <c r="E142" s="3"/>
      <c r="F142" s="3"/>
      <c r="G142" s="3"/>
      <c r="H142" s="12"/>
      <c r="I142" s="3"/>
      <c r="J142" s="3"/>
      <c r="K142" s="3"/>
    </row>
    <row r="143" spans="1:11" ht="12.75">
      <c r="A143" s="3"/>
      <c r="B143" s="3"/>
      <c r="C143" s="3"/>
      <c r="D143" s="3"/>
      <c r="E143" s="3"/>
      <c r="F143" s="3"/>
      <c r="G143" s="3"/>
      <c r="H143" s="12"/>
      <c r="I143" s="3"/>
      <c r="J143" s="3"/>
      <c r="K143" s="3"/>
    </row>
    <row r="144" spans="1:11" ht="12.75">
      <c r="A144" s="3"/>
      <c r="B144" s="3"/>
      <c r="C144" s="3"/>
      <c r="D144" s="3"/>
      <c r="E144" s="3"/>
      <c r="F144" s="3"/>
      <c r="G144" s="3"/>
      <c r="H144" s="12"/>
      <c r="I144" s="3"/>
      <c r="J144" s="3"/>
      <c r="K144" s="3"/>
    </row>
    <row r="145" spans="1:11" ht="12.75">
      <c r="A145" s="3"/>
      <c r="B145" s="3"/>
      <c r="C145" s="3"/>
      <c r="D145" s="3"/>
      <c r="E145" s="3"/>
      <c r="F145" s="3"/>
      <c r="G145" s="3"/>
      <c r="H145" s="12"/>
      <c r="I145" s="3"/>
      <c r="J145" s="3"/>
      <c r="K145" s="3"/>
    </row>
    <row r="146" spans="1:11" ht="12.75">
      <c r="A146" s="3"/>
      <c r="B146" s="3"/>
      <c r="C146" s="3"/>
      <c r="D146" s="3"/>
      <c r="E146" s="3"/>
      <c r="F146" s="3"/>
      <c r="G146" s="3"/>
      <c r="H146" s="12"/>
      <c r="I146" s="3"/>
      <c r="J146" s="3"/>
      <c r="K146" s="3"/>
    </row>
    <row r="147" spans="1:11" ht="12.75">
      <c r="A147" s="3"/>
      <c r="B147" s="3"/>
      <c r="C147" s="3"/>
      <c r="D147" s="3"/>
      <c r="E147" s="3"/>
      <c r="F147" s="3"/>
      <c r="G147" s="3"/>
      <c r="H147" s="12"/>
      <c r="I147" s="3"/>
      <c r="J147" s="3"/>
      <c r="K147" s="3"/>
    </row>
    <row r="148" spans="1:11" ht="12.75">
      <c r="A148" s="3"/>
      <c r="B148" s="3"/>
      <c r="C148" s="3"/>
      <c r="D148" s="3"/>
      <c r="E148" s="3"/>
      <c r="F148" s="3"/>
      <c r="G148" s="3"/>
      <c r="H148" s="12"/>
      <c r="I148" s="3"/>
      <c r="J148" s="3"/>
      <c r="K148" s="3"/>
    </row>
    <row r="149" spans="1:11" ht="12.75">
      <c r="A149" s="3"/>
      <c r="B149" s="3"/>
      <c r="C149" s="3"/>
      <c r="D149" s="3"/>
      <c r="E149" s="3"/>
      <c r="F149" s="3"/>
      <c r="G149" s="3"/>
      <c r="H149" s="12"/>
      <c r="I149" s="3"/>
      <c r="J149" s="3"/>
      <c r="K149" s="3"/>
    </row>
    <row r="150" spans="1:11" ht="12.75">
      <c r="A150" s="3"/>
      <c r="B150" s="3"/>
      <c r="C150" s="3"/>
      <c r="D150" s="3"/>
      <c r="E150" s="3"/>
      <c r="F150" s="3"/>
      <c r="G150" s="3"/>
      <c r="H150" s="12"/>
      <c r="I150" s="3"/>
      <c r="J150" s="3"/>
      <c r="K150" s="3"/>
    </row>
    <row r="151" spans="1:11" ht="12.75">
      <c r="A151" s="3"/>
      <c r="B151" s="3"/>
      <c r="C151" s="3"/>
      <c r="D151" s="3"/>
      <c r="E151" s="3"/>
      <c r="F151" s="3"/>
      <c r="G151" s="3"/>
      <c r="H151" s="12"/>
      <c r="I151" s="3"/>
      <c r="J151" s="3"/>
      <c r="K151" s="3"/>
    </row>
    <row r="152" spans="1:11" ht="12.75">
      <c r="A152" s="3"/>
      <c r="B152" s="3"/>
      <c r="C152" s="3"/>
      <c r="D152" s="3"/>
      <c r="E152" s="3"/>
      <c r="F152" s="3"/>
      <c r="G152" s="3"/>
      <c r="H152" s="12"/>
      <c r="I152" s="3"/>
      <c r="J152" s="3"/>
      <c r="K152" s="3"/>
    </row>
    <row r="153" spans="1:11" ht="12.75">
      <c r="A153" s="3"/>
      <c r="B153" s="3"/>
      <c r="C153" s="3"/>
      <c r="D153" s="3"/>
      <c r="E153" s="3"/>
      <c r="F153" s="3"/>
      <c r="G153" s="3"/>
      <c r="H153" s="12"/>
      <c r="I153" s="3"/>
      <c r="J153" s="3"/>
      <c r="K153" s="3"/>
    </row>
    <row r="154" spans="1:11" ht="12.75">
      <c r="A154" s="3"/>
      <c r="B154" s="3"/>
      <c r="C154" s="3"/>
      <c r="D154" s="3"/>
      <c r="E154" s="3"/>
      <c r="F154" s="3"/>
      <c r="G154" s="3"/>
      <c r="H154" s="12"/>
      <c r="I154" s="3"/>
      <c r="J154" s="3"/>
      <c r="K154" s="3"/>
    </row>
    <row r="155" spans="1:11" ht="12.75">
      <c r="A155" s="3"/>
      <c r="B155" s="3"/>
      <c r="C155" s="3"/>
      <c r="D155" s="3"/>
      <c r="E155" s="3"/>
      <c r="F155" s="3"/>
      <c r="G155" s="3"/>
      <c r="H155" s="12"/>
      <c r="I155" s="3"/>
      <c r="J155" s="3"/>
      <c r="K155" s="3"/>
    </row>
    <row r="156" spans="1:11" ht="12.75">
      <c r="A156" s="3"/>
      <c r="B156" s="3"/>
      <c r="C156" s="3"/>
      <c r="D156" s="3"/>
      <c r="E156" s="3"/>
      <c r="F156" s="3"/>
      <c r="G156" s="3"/>
      <c r="H156" s="12"/>
      <c r="I156" s="3"/>
      <c r="J156" s="3"/>
      <c r="K156" s="3"/>
    </row>
    <row r="157" spans="1:11" ht="12.75">
      <c r="A157" s="3"/>
      <c r="B157" s="3"/>
      <c r="C157" s="3"/>
      <c r="D157" s="3"/>
      <c r="E157" s="3"/>
      <c r="F157" s="3"/>
      <c r="G157" s="3"/>
      <c r="H157" s="12"/>
      <c r="I157" s="3"/>
      <c r="J157" s="3"/>
      <c r="K157" s="3"/>
    </row>
    <row r="158" spans="1:11" ht="12.75">
      <c r="A158" s="3"/>
      <c r="B158" s="3"/>
      <c r="C158" s="3"/>
      <c r="D158" s="3"/>
      <c r="E158" s="3"/>
      <c r="F158" s="3"/>
      <c r="G158" s="3"/>
      <c r="H158" s="12"/>
      <c r="I158" s="3"/>
      <c r="J158" s="3"/>
      <c r="K158" s="3"/>
    </row>
    <row r="159" spans="1:11" ht="12.75">
      <c r="A159" s="3"/>
      <c r="B159" s="3"/>
      <c r="C159" s="3"/>
      <c r="D159" s="3"/>
      <c r="E159" s="3"/>
      <c r="F159" s="3"/>
      <c r="G159" s="3"/>
      <c r="H159" s="12"/>
      <c r="I159" s="3"/>
      <c r="J159" s="3"/>
      <c r="K159" s="3"/>
    </row>
    <row r="160" spans="1:11" ht="12.75">
      <c r="A160" s="3"/>
      <c r="B160" s="3"/>
      <c r="C160" s="3"/>
      <c r="D160" s="3"/>
      <c r="E160" s="3"/>
      <c r="F160" s="3"/>
      <c r="G160" s="3"/>
      <c r="H160" s="12"/>
      <c r="I160" s="3"/>
      <c r="J160" s="3"/>
      <c r="K160" s="3"/>
    </row>
    <row r="161" spans="1:11" ht="12.75">
      <c r="A161" s="3"/>
      <c r="B161" s="3"/>
      <c r="C161" s="3"/>
      <c r="D161" s="3"/>
      <c r="E161" s="3"/>
      <c r="F161" s="3"/>
      <c r="G161" s="3"/>
      <c r="H161" s="12"/>
      <c r="I161" s="3"/>
      <c r="J161" s="3"/>
      <c r="K161" s="3"/>
    </row>
    <row r="162" spans="1:11" ht="12.75">
      <c r="A162" s="3"/>
      <c r="B162" s="3"/>
      <c r="C162" s="3"/>
      <c r="D162" s="3"/>
      <c r="E162" s="3"/>
      <c r="F162" s="3"/>
      <c r="G162" s="3"/>
      <c r="H162" s="12"/>
      <c r="I162" s="3"/>
      <c r="J162" s="3"/>
      <c r="K162" s="3"/>
    </row>
    <row r="163" spans="1:11" ht="12.75">
      <c r="A163" s="3"/>
      <c r="B163" s="3"/>
      <c r="C163" s="3"/>
      <c r="D163" s="3"/>
      <c r="E163" s="3"/>
      <c r="F163" s="3"/>
      <c r="G163" s="3"/>
      <c r="H163" s="12"/>
      <c r="I163" s="3"/>
      <c r="J163" s="3"/>
      <c r="K163" s="3"/>
    </row>
    <row r="164" spans="1:11" ht="12.75">
      <c r="A164" s="3"/>
      <c r="B164" s="3"/>
      <c r="C164" s="3"/>
      <c r="D164" s="3"/>
      <c r="E164" s="3"/>
      <c r="F164" s="3"/>
      <c r="G164" s="3"/>
      <c r="H164" s="12"/>
      <c r="I164" s="3"/>
      <c r="J164" s="3"/>
      <c r="K164" s="3"/>
    </row>
    <row r="165" spans="1:11" ht="12.75">
      <c r="A165" s="3"/>
      <c r="B165" s="3"/>
      <c r="C165" s="3"/>
      <c r="D165" s="3"/>
      <c r="E165" s="3"/>
      <c r="F165" s="3"/>
      <c r="G165" s="3"/>
      <c r="H165" s="12"/>
      <c r="I165" s="3"/>
      <c r="J165" s="3"/>
      <c r="K165" s="3"/>
    </row>
    <row r="166" spans="1:11" ht="12.75">
      <c r="A166" s="3"/>
      <c r="B166" s="3"/>
      <c r="C166" s="3"/>
      <c r="D166" s="3"/>
      <c r="E166" s="3"/>
      <c r="F166" s="3"/>
      <c r="G166" s="3"/>
      <c r="H166" s="12"/>
      <c r="I166" s="3"/>
      <c r="J166" s="3"/>
      <c r="K166" s="3"/>
    </row>
    <row r="167" spans="1:11" ht="12.75">
      <c r="A167" s="3"/>
      <c r="B167" s="3"/>
      <c r="C167" s="3"/>
      <c r="D167" s="3"/>
      <c r="E167" s="3"/>
      <c r="F167" s="3"/>
      <c r="G167" s="3"/>
      <c r="H167" s="12"/>
      <c r="I167" s="3"/>
      <c r="J167" s="3"/>
      <c r="K167" s="3"/>
    </row>
    <row r="168" spans="1:11" ht="12.75">
      <c r="A168" s="3"/>
      <c r="B168" s="3"/>
      <c r="C168" s="3"/>
      <c r="D168" s="3"/>
      <c r="E168" s="3"/>
      <c r="F168" s="3"/>
      <c r="G168" s="3"/>
      <c r="H168" s="12"/>
      <c r="I168" s="3"/>
      <c r="J168" s="3"/>
      <c r="K168" s="3"/>
    </row>
    <row r="169" spans="1:11" ht="12.75">
      <c r="A169" s="3"/>
      <c r="B169" s="3"/>
      <c r="C169" s="3"/>
      <c r="D169" s="3"/>
      <c r="E169" s="3"/>
      <c r="F169" s="3"/>
      <c r="G169" s="3"/>
      <c r="H169" s="12"/>
      <c r="I169" s="3"/>
      <c r="J169" s="3"/>
      <c r="K169" s="3"/>
    </row>
    <row r="170" spans="1:11" ht="12.75">
      <c r="A170" s="3"/>
      <c r="B170" s="3"/>
      <c r="C170" s="3"/>
      <c r="D170" s="3"/>
      <c r="E170" s="3"/>
      <c r="F170" s="3"/>
      <c r="G170" s="3"/>
      <c r="H170" s="12"/>
      <c r="I170" s="3"/>
      <c r="J170" s="3"/>
      <c r="K170" s="3"/>
    </row>
    <row r="171" spans="1:11" ht="12.75">
      <c r="A171" s="3"/>
      <c r="B171" s="3"/>
      <c r="C171" s="3"/>
      <c r="D171" s="3"/>
      <c r="E171" s="3"/>
      <c r="F171" s="3"/>
      <c r="G171" s="3"/>
      <c r="H171" s="12"/>
      <c r="I171" s="3"/>
      <c r="J171" s="3"/>
      <c r="K171" s="3"/>
    </row>
    <row r="172" spans="1:11" ht="12.75">
      <c r="A172" s="3"/>
      <c r="B172" s="3"/>
      <c r="C172" s="3"/>
      <c r="D172" s="3"/>
      <c r="E172" s="3"/>
      <c r="F172" s="3"/>
      <c r="G172" s="3"/>
      <c r="H172" s="12"/>
      <c r="I172" s="3"/>
      <c r="J172" s="3"/>
      <c r="K172" s="3"/>
    </row>
    <row r="173" spans="1:11" ht="12.75">
      <c r="A173" s="3"/>
      <c r="B173" s="3"/>
      <c r="C173" s="3"/>
      <c r="D173" s="3"/>
      <c r="E173" s="3"/>
      <c r="F173" s="3"/>
      <c r="G173" s="3"/>
      <c r="H173" s="12"/>
      <c r="I173" s="3"/>
      <c r="J173" s="3"/>
      <c r="K173" s="3"/>
    </row>
    <row r="174" spans="1:11" ht="12.75">
      <c r="A174" s="3"/>
      <c r="B174" s="3"/>
      <c r="C174" s="3"/>
      <c r="D174" s="3"/>
      <c r="E174" s="3"/>
      <c r="F174" s="3"/>
      <c r="G174" s="3"/>
      <c r="H174" s="12"/>
      <c r="I174" s="3"/>
      <c r="J174" s="3"/>
      <c r="K174" s="3"/>
    </row>
    <row r="175" spans="1:11" ht="12.75">
      <c r="A175" s="3"/>
      <c r="B175" s="3"/>
      <c r="C175" s="3"/>
      <c r="D175" s="3"/>
      <c r="E175" s="3"/>
      <c r="F175" s="3"/>
      <c r="G175" s="3"/>
      <c r="H175" s="12"/>
      <c r="I175" s="3"/>
      <c r="J175" s="3"/>
      <c r="K175" s="3"/>
    </row>
    <row r="176" spans="1:11" ht="12.75">
      <c r="A176" s="3"/>
      <c r="B176" s="3"/>
      <c r="C176" s="3"/>
      <c r="D176" s="3"/>
      <c r="E176" s="3"/>
      <c r="F176" s="3"/>
      <c r="G176" s="3"/>
      <c r="H176" s="12"/>
      <c r="I176" s="3"/>
      <c r="J176" s="3"/>
      <c r="K176" s="3"/>
    </row>
    <row r="177" spans="1:11" ht="12.75">
      <c r="A177" s="3"/>
      <c r="B177" s="3"/>
      <c r="C177" s="3"/>
      <c r="D177" s="3"/>
      <c r="E177" s="3"/>
      <c r="F177" s="3"/>
      <c r="G177" s="3"/>
      <c r="H177" s="12"/>
      <c r="I177" s="3"/>
      <c r="J177" s="3"/>
      <c r="K177" s="3"/>
    </row>
    <row r="178" spans="1:11" ht="12.75">
      <c r="A178" s="3"/>
      <c r="B178" s="3"/>
      <c r="C178" s="3"/>
      <c r="D178" s="3"/>
      <c r="E178" s="3"/>
      <c r="F178" s="3"/>
      <c r="G178" s="3"/>
      <c r="H178" s="12"/>
      <c r="I178" s="3"/>
      <c r="J178" s="3"/>
      <c r="K178" s="3"/>
    </row>
    <row r="179" spans="1:11" ht="12.75">
      <c r="A179" s="3"/>
      <c r="B179" s="3"/>
      <c r="C179" s="3"/>
      <c r="D179" s="3"/>
      <c r="E179" s="3"/>
      <c r="F179" s="3"/>
      <c r="G179" s="3"/>
      <c r="H179" s="12"/>
      <c r="I179" s="3"/>
      <c r="J179" s="3"/>
      <c r="K179" s="3"/>
    </row>
    <row r="180" spans="1:11" ht="12.75">
      <c r="A180" s="3"/>
      <c r="B180" s="3"/>
      <c r="C180" s="3"/>
      <c r="D180" s="3"/>
      <c r="E180" s="3"/>
      <c r="F180" s="3"/>
      <c r="G180" s="3"/>
      <c r="H180" s="12"/>
      <c r="I180" s="3"/>
      <c r="J180" s="3"/>
      <c r="K180" s="3"/>
    </row>
    <row r="181" spans="1:11" ht="12.75">
      <c r="A181" s="3"/>
      <c r="B181" s="3"/>
      <c r="C181" s="3"/>
      <c r="D181" s="3"/>
      <c r="E181" s="3"/>
      <c r="F181" s="3"/>
      <c r="G181" s="3"/>
      <c r="H181" s="12"/>
      <c r="I181" s="3"/>
      <c r="J181" s="3"/>
      <c r="K181" s="3"/>
    </row>
    <row r="182" spans="1:11" ht="12.75">
      <c r="A182" s="3"/>
      <c r="B182" s="3"/>
      <c r="C182" s="3"/>
      <c r="D182" s="3"/>
      <c r="E182" s="3"/>
      <c r="F182" s="3"/>
      <c r="G182" s="3"/>
      <c r="H182" s="12"/>
      <c r="I182" s="3"/>
      <c r="J182" s="3"/>
      <c r="K182" s="3"/>
    </row>
    <row r="183" spans="1:11" ht="12.75">
      <c r="A183" s="3"/>
      <c r="B183" s="3"/>
      <c r="C183" s="3"/>
      <c r="D183" s="3"/>
      <c r="E183" s="3"/>
      <c r="F183" s="3"/>
      <c r="G183" s="3"/>
      <c r="H183" s="12"/>
      <c r="I183" s="3"/>
      <c r="J183" s="3"/>
      <c r="K183" s="3"/>
    </row>
    <row r="184" spans="1:11" ht="12.75">
      <c r="A184" s="3"/>
      <c r="B184" s="3"/>
      <c r="C184" s="3"/>
      <c r="D184" s="3"/>
      <c r="E184" s="3"/>
      <c r="F184" s="3"/>
      <c r="G184" s="3"/>
      <c r="H184" s="12"/>
      <c r="I184" s="3"/>
      <c r="J184" s="3"/>
      <c r="K184" s="3"/>
    </row>
    <row r="185" spans="1:11" ht="12.75">
      <c r="A185" s="3"/>
      <c r="B185" s="3"/>
      <c r="C185" s="3"/>
      <c r="D185" s="3"/>
      <c r="E185" s="3"/>
      <c r="F185" s="3"/>
      <c r="G185" s="3"/>
      <c r="H185" s="12"/>
      <c r="I185" s="3"/>
      <c r="J185" s="3"/>
      <c r="K185" s="3"/>
    </row>
    <row r="186" spans="1:11" ht="12.75">
      <c r="A186" s="3"/>
      <c r="B186" s="3"/>
      <c r="C186" s="3"/>
      <c r="D186" s="3"/>
      <c r="E186" s="3"/>
      <c r="F186" s="3"/>
      <c r="G186" s="3"/>
      <c r="H186" s="12"/>
      <c r="I186" s="3"/>
      <c r="J186" s="3"/>
      <c r="K186" s="3"/>
    </row>
    <row r="187" spans="1:11" ht="12.75">
      <c r="A187" s="3"/>
      <c r="B187" s="3"/>
      <c r="C187" s="3"/>
      <c r="D187" s="3"/>
      <c r="E187" s="3"/>
      <c r="F187" s="3"/>
      <c r="G187" s="3"/>
      <c r="H187" s="12"/>
      <c r="I187" s="3"/>
      <c r="J187" s="3"/>
      <c r="K187" s="3"/>
    </row>
    <row r="188" spans="1:11" ht="12.75">
      <c r="A188" s="3"/>
      <c r="B188" s="3"/>
      <c r="C188" s="3"/>
      <c r="D188" s="3"/>
      <c r="E188" s="3"/>
      <c r="F188" s="3"/>
      <c r="G188" s="3"/>
      <c r="H188" s="12"/>
      <c r="I188" s="3"/>
      <c r="J188" s="3"/>
      <c r="K188" s="3"/>
    </row>
    <row r="189" spans="1:11" ht="12.75">
      <c r="A189" s="3"/>
      <c r="B189" s="3"/>
      <c r="C189" s="3"/>
      <c r="D189" s="3"/>
      <c r="E189" s="3"/>
      <c r="F189" s="3"/>
      <c r="G189" s="3"/>
      <c r="H189" s="12"/>
      <c r="I189" s="3"/>
      <c r="J189" s="3"/>
      <c r="K189" s="3"/>
    </row>
    <row r="190" spans="1:11" ht="12.75">
      <c r="A190" s="3"/>
      <c r="B190" s="3"/>
      <c r="C190" s="3"/>
      <c r="D190" s="3"/>
      <c r="E190" s="3"/>
      <c r="F190" s="3"/>
      <c r="G190" s="3"/>
      <c r="H190" s="12"/>
      <c r="I190" s="3"/>
      <c r="J190" s="3"/>
      <c r="K190" s="3"/>
    </row>
    <row r="191" spans="1:11" ht="12.75">
      <c r="A191" s="3"/>
      <c r="B191" s="3"/>
      <c r="C191" s="3"/>
      <c r="D191" s="3"/>
      <c r="E191" s="3"/>
      <c r="F191" s="3"/>
      <c r="G191" s="3"/>
      <c r="H191" s="12"/>
      <c r="I191" s="3"/>
      <c r="J191" s="3"/>
      <c r="K191" s="3"/>
    </row>
    <row r="192" spans="1:11" ht="12.75">
      <c r="A192" s="3"/>
      <c r="B192" s="3"/>
      <c r="C192" s="3"/>
      <c r="D192" s="3"/>
      <c r="E192" s="3"/>
      <c r="F192" s="3"/>
      <c r="G192" s="3"/>
      <c r="H192" s="12"/>
      <c r="I192" s="3"/>
      <c r="J192" s="3"/>
      <c r="K192" s="3"/>
    </row>
    <row r="193" spans="1:11" ht="12.75">
      <c r="A193" s="3"/>
      <c r="B193" s="3"/>
      <c r="C193" s="3"/>
      <c r="D193" s="3"/>
      <c r="E193" s="3"/>
      <c r="F193" s="3"/>
      <c r="G193" s="3"/>
      <c r="H193" s="12"/>
      <c r="I193" s="3"/>
      <c r="J193" s="3"/>
      <c r="K193" s="3"/>
    </row>
    <row r="194" spans="1:11" ht="12.75">
      <c r="A194" s="3"/>
      <c r="B194" s="3"/>
      <c r="C194" s="3"/>
      <c r="D194" s="3"/>
      <c r="E194" s="3"/>
      <c r="F194" s="3"/>
      <c r="G194" s="3"/>
      <c r="H194" s="12"/>
      <c r="I194" s="3"/>
      <c r="J194" s="3"/>
      <c r="K194" s="3"/>
    </row>
    <row r="195" spans="1:11" ht="12.75">
      <c r="A195" s="3"/>
      <c r="B195" s="3"/>
      <c r="C195" s="3"/>
      <c r="D195" s="3"/>
      <c r="E195" s="3"/>
      <c r="F195" s="3"/>
      <c r="G195" s="3"/>
      <c r="H195" s="12"/>
      <c r="I195" s="3"/>
      <c r="J195" s="3"/>
      <c r="K195" s="3"/>
    </row>
    <row r="196" spans="1:11" ht="12.75">
      <c r="A196" s="3"/>
      <c r="B196" s="3"/>
      <c r="C196" s="3"/>
      <c r="D196" s="3"/>
      <c r="E196" s="3"/>
      <c r="F196" s="3"/>
      <c r="G196" s="3"/>
      <c r="H196" s="12"/>
      <c r="I196" s="3"/>
      <c r="J196" s="3"/>
      <c r="K196" s="3"/>
    </row>
    <row r="197" spans="1:11" ht="12.75">
      <c r="A197" s="3"/>
      <c r="B197" s="3"/>
      <c r="C197" s="3"/>
      <c r="D197" s="3"/>
      <c r="E197" s="3"/>
      <c r="F197" s="3"/>
      <c r="G197" s="3"/>
      <c r="H197" s="12"/>
      <c r="I197" s="3"/>
      <c r="J197" s="3"/>
      <c r="K197" s="3"/>
    </row>
    <row r="198" spans="1:11" ht="12.75">
      <c r="A198" s="3"/>
      <c r="B198" s="3"/>
      <c r="C198" s="3"/>
      <c r="D198" s="3"/>
      <c r="E198" s="3"/>
      <c r="F198" s="3"/>
      <c r="G198" s="3"/>
      <c r="H198" s="12"/>
      <c r="I198" s="3"/>
      <c r="J198" s="3"/>
      <c r="K198" s="3"/>
    </row>
    <row r="199" spans="1:11" ht="12.75">
      <c r="A199" s="3"/>
      <c r="B199" s="3"/>
      <c r="C199" s="3"/>
      <c r="D199" s="3"/>
      <c r="E199" s="3"/>
      <c r="F199" s="3"/>
      <c r="G199" s="3"/>
      <c r="H199" s="12"/>
      <c r="I199" s="3"/>
      <c r="J199" s="3"/>
      <c r="K199" s="3"/>
    </row>
    <row r="200" spans="1:11" ht="12.75">
      <c r="A200" s="3"/>
      <c r="B200" s="3"/>
      <c r="C200" s="3"/>
      <c r="D200" s="3"/>
      <c r="E200" s="3"/>
      <c r="F200" s="3"/>
      <c r="G200" s="3"/>
      <c r="H200" s="12"/>
      <c r="I200" s="3"/>
      <c r="J200" s="3"/>
      <c r="K200" s="3"/>
    </row>
    <row r="201" spans="1:11" ht="12.75">
      <c r="A201" s="3"/>
      <c r="B201" s="3"/>
      <c r="C201" s="3"/>
      <c r="D201" s="3"/>
      <c r="E201" s="3"/>
      <c r="F201" s="3"/>
      <c r="G201" s="3"/>
      <c r="H201" s="12"/>
      <c r="I201" s="3"/>
      <c r="J201" s="3"/>
      <c r="K201" s="3"/>
    </row>
    <row r="202" spans="1:11" ht="12.75">
      <c r="A202" s="3"/>
      <c r="B202" s="3"/>
      <c r="C202" s="3"/>
      <c r="D202" s="3"/>
      <c r="E202" s="3"/>
      <c r="F202" s="3"/>
      <c r="G202" s="3"/>
      <c r="H202" s="12"/>
      <c r="I202" s="3"/>
      <c r="J202" s="3"/>
      <c r="K202" s="3"/>
    </row>
    <row r="203" spans="1:11" ht="12.75">
      <c r="A203" s="3"/>
      <c r="B203" s="3"/>
      <c r="C203" s="3"/>
      <c r="D203" s="3"/>
      <c r="E203" s="3"/>
      <c r="F203" s="3"/>
      <c r="G203" s="3"/>
      <c r="H203" s="12"/>
      <c r="I203" s="3"/>
      <c r="J203" s="3"/>
      <c r="K203" s="3"/>
    </row>
    <row r="204" spans="1:11" ht="12.75">
      <c r="A204" s="3"/>
      <c r="B204" s="3"/>
      <c r="C204" s="3"/>
      <c r="D204" s="3"/>
      <c r="E204" s="3"/>
      <c r="F204" s="3"/>
      <c r="G204" s="3"/>
      <c r="H204" s="12"/>
      <c r="I204" s="3"/>
      <c r="J204" s="3"/>
      <c r="K204" s="3"/>
    </row>
    <row r="205" spans="1:11" ht="12.75">
      <c r="A205" s="3"/>
      <c r="B205" s="3"/>
      <c r="C205" s="3"/>
      <c r="D205" s="3"/>
      <c r="E205" s="3"/>
      <c r="F205" s="3"/>
      <c r="G205" s="3"/>
      <c r="H205" s="12"/>
      <c r="I205" s="3"/>
      <c r="J205" s="3"/>
      <c r="K205" s="3"/>
    </row>
    <row r="206" spans="1:11" ht="12.75">
      <c r="A206" s="3"/>
      <c r="B206" s="3"/>
      <c r="C206" s="3"/>
      <c r="D206" s="3"/>
      <c r="E206" s="3"/>
      <c r="F206" s="3"/>
      <c r="G206" s="3"/>
      <c r="H206" s="12"/>
      <c r="I206" s="3"/>
      <c r="J206" s="3"/>
      <c r="K206" s="3"/>
    </row>
    <row r="207" spans="1:11" ht="12.75">
      <c r="A207" s="3"/>
      <c r="B207" s="3"/>
      <c r="C207" s="3"/>
      <c r="D207" s="3"/>
      <c r="E207" s="3"/>
      <c r="F207" s="3"/>
      <c r="G207" s="3"/>
      <c r="H207" s="12"/>
      <c r="I207" s="3"/>
      <c r="J207" s="3"/>
      <c r="K207" s="3"/>
    </row>
    <row r="208" spans="1:11" ht="12.75">
      <c r="A208" s="3"/>
      <c r="B208" s="3"/>
      <c r="C208" s="3"/>
      <c r="D208" s="3"/>
      <c r="E208" s="3"/>
      <c r="F208" s="3"/>
      <c r="G208" s="3"/>
      <c r="H208" s="12"/>
      <c r="I208" s="3"/>
      <c r="J208" s="3"/>
      <c r="K208" s="3"/>
    </row>
    <row r="209" spans="1:11" ht="12.75">
      <c r="A209" s="3"/>
      <c r="B209" s="3"/>
      <c r="C209" s="3"/>
      <c r="D209" s="3"/>
      <c r="E209" s="3"/>
      <c r="F209" s="3"/>
      <c r="G209" s="3"/>
      <c r="H209" s="12"/>
      <c r="I209" s="3"/>
      <c r="J209" s="3"/>
      <c r="K209" s="3"/>
    </row>
    <row r="210" spans="1:11" ht="12.75">
      <c r="A210" s="3"/>
      <c r="B210" s="3"/>
      <c r="C210" s="3"/>
      <c r="D210" s="3"/>
      <c r="E210" s="3"/>
      <c r="F210" s="3"/>
      <c r="G210" s="3"/>
      <c r="H210" s="12"/>
      <c r="I210" s="3"/>
      <c r="J210" s="3"/>
      <c r="K210" s="3"/>
    </row>
    <row r="211" spans="1:11" ht="12.75">
      <c r="A211" s="3"/>
      <c r="B211" s="3"/>
      <c r="C211" s="3"/>
      <c r="D211" s="3"/>
      <c r="E211" s="3"/>
      <c r="F211" s="3"/>
      <c r="G211" s="3"/>
      <c r="H211" s="12"/>
      <c r="I211" s="3"/>
      <c r="J211" s="3"/>
      <c r="K211" s="3"/>
    </row>
  </sheetData>
  <mergeCells count="13">
    <mergeCell ref="L1:N1"/>
    <mergeCell ref="H4:H5"/>
    <mergeCell ref="A4:A5"/>
    <mergeCell ref="B4:B5"/>
    <mergeCell ref="C4:D4"/>
    <mergeCell ref="N4:N5"/>
    <mergeCell ref="A7:N7"/>
    <mergeCell ref="A19:N19"/>
    <mergeCell ref="I4:J4"/>
    <mergeCell ref="K4:K5"/>
    <mergeCell ref="L4:M4"/>
    <mergeCell ref="E4:E5"/>
    <mergeCell ref="F4:G4"/>
  </mergeCells>
  <printOptions/>
  <pageMargins left="0.48" right="0.31" top="0.8" bottom="1" header="0.5" footer="0.5"/>
  <pageSetup horizontalDpi="600" verticalDpi="600" orientation="landscape" paperSize="9" scale="90" r:id="rId1"/>
  <headerFooter alignWithMargins="0">
    <oddHeader>&amp;L&amp;"Impact,курсив"&amp;12Приоритетные национальные проекты</oddHeader>
    <oddFooter>&amp;L&amp;"Impact,курсив"Городской округ "Якутск"&amp;RСтраница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2007-01-11T01:37:09Z</cp:lastPrinted>
  <dcterms:created xsi:type="dcterms:W3CDTF">1996-10-08T23:32:33Z</dcterms:created>
  <dcterms:modified xsi:type="dcterms:W3CDTF">2007-01-11T07:03:57Z</dcterms:modified>
  <cp:category/>
  <cp:version/>
  <cp:contentType/>
  <cp:contentStatus/>
</cp:coreProperties>
</file>