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4" activeTab="0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<sst xmlns="http://schemas.openxmlformats.org/spreadsheetml/2006/main" count="281" uniqueCount="174">
  <si>
    <t>сумма баллов</t>
  </si>
  <si>
    <t>№</t>
  </si>
  <si>
    <t>Фамилия</t>
  </si>
  <si>
    <t>имя</t>
  </si>
  <si>
    <t>класс</t>
  </si>
  <si>
    <t>№ жеребьёвки</t>
  </si>
  <si>
    <t>школа</t>
  </si>
  <si>
    <t>Рыгунова</t>
  </si>
  <si>
    <t>Анна</t>
  </si>
  <si>
    <t>Андреева</t>
  </si>
  <si>
    <t>Мария</t>
  </si>
  <si>
    <t>Колмогорова</t>
  </si>
  <si>
    <t>Анастасия</t>
  </si>
  <si>
    <t xml:space="preserve">Мойтохонова </t>
  </si>
  <si>
    <t>Яна</t>
  </si>
  <si>
    <t>Ишниязова</t>
  </si>
  <si>
    <t>Софья</t>
  </si>
  <si>
    <t xml:space="preserve">Барбинская </t>
  </si>
  <si>
    <t xml:space="preserve">Шатайло </t>
  </si>
  <si>
    <t>Юлия</t>
  </si>
  <si>
    <t>Трофимова</t>
  </si>
  <si>
    <t>Ольга</t>
  </si>
  <si>
    <t xml:space="preserve">Вырдылина </t>
  </si>
  <si>
    <t>Арина</t>
  </si>
  <si>
    <t xml:space="preserve">Заболотная </t>
  </si>
  <si>
    <t xml:space="preserve">Айтымбетова </t>
  </si>
  <si>
    <t>Алия</t>
  </si>
  <si>
    <t>Белых</t>
  </si>
  <si>
    <t>Зоя</t>
  </si>
  <si>
    <t>Денисова</t>
  </si>
  <si>
    <t>Наталья</t>
  </si>
  <si>
    <t>Лаппарова</t>
  </si>
  <si>
    <t>Лена</t>
  </si>
  <si>
    <t xml:space="preserve">Скрябина </t>
  </si>
  <si>
    <t xml:space="preserve">Гаврильева </t>
  </si>
  <si>
    <t>Клара</t>
  </si>
  <si>
    <t>Холоднякова</t>
  </si>
  <si>
    <t>Ксения</t>
  </si>
  <si>
    <t xml:space="preserve">Щедрина </t>
  </si>
  <si>
    <t>Евдокимова</t>
  </si>
  <si>
    <t xml:space="preserve">Кириллина </t>
  </si>
  <si>
    <t>Ирина</t>
  </si>
  <si>
    <t>Субачева</t>
  </si>
  <si>
    <t>Валерия</t>
  </si>
  <si>
    <t>Сокова</t>
  </si>
  <si>
    <t>Оглы</t>
  </si>
  <si>
    <t>Шестакова</t>
  </si>
  <si>
    <t>5г</t>
  </si>
  <si>
    <t>5б</t>
  </si>
  <si>
    <t>6в</t>
  </si>
  <si>
    <t>6а</t>
  </si>
  <si>
    <t>5а</t>
  </si>
  <si>
    <t>6б</t>
  </si>
  <si>
    <t>5в</t>
  </si>
  <si>
    <t>6е</t>
  </si>
  <si>
    <t xml:space="preserve">Маганская </t>
  </si>
  <si>
    <t>ЯГЛ</t>
  </si>
  <si>
    <t>ГКГ</t>
  </si>
  <si>
    <t>ООШ №6</t>
  </si>
  <si>
    <t xml:space="preserve">Тулагинская </t>
  </si>
  <si>
    <t>ЯГНГ</t>
  </si>
  <si>
    <t>Хатассы</t>
  </si>
  <si>
    <t>Михайлов</t>
  </si>
  <si>
    <t>Никита</t>
  </si>
  <si>
    <t>Перфильев</t>
  </si>
  <si>
    <t>Сергей</t>
  </si>
  <si>
    <t>6г</t>
  </si>
  <si>
    <t xml:space="preserve">Бондарь </t>
  </si>
  <si>
    <t>Дмитрий</t>
  </si>
  <si>
    <t>Митрофанов</t>
  </si>
  <si>
    <t>Кирилл</t>
  </si>
  <si>
    <t>Атаков</t>
  </si>
  <si>
    <t>Александр</t>
  </si>
  <si>
    <t>Соколов</t>
  </si>
  <si>
    <t>Леонид</t>
  </si>
  <si>
    <t>Ситников</t>
  </si>
  <si>
    <t>Данил</t>
  </si>
  <si>
    <t>Мушаков</t>
  </si>
  <si>
    <t xml:space="preserve">Горбунов </t>
  </si>
  <si>
    <t>Тарабукин</t>
  </si>
  <si>
    <t>Георгий</t>
  </si>
  <si>
    <t>Прокопьев</t>
  </si>
  <si>
    <t>Андрей</t>
  </si>
  <si>
    <t>Маганская</t>
  </si>
  <si>
    <t>Тимофеев</t>
  </si>
  <si>
    <t>Алексей</t>
  </si>
  <si>
    <t>Малышев</t>
  </si>
  <si>
    <t>Артем</t>
  </si>
  <si>
    <t>Шухов</t>
  </si>
  <si>
    <t>Максим</t>
  </si>
  <si>
    <t>Аммосов</t>
  </si>
  <si>
    <t xml:space="preserve">Симонов </t>
  </si>
  <si>
    <t>Харитонов</t>
  </si>
  <si>
    <t>Тулагинская</t>
  </si>
  <si>
    <t>Шестаков</t>
  </si>
  <si>
    <t>Карл</t>
  </si>
  <si>
    <t>Бурцев</t>
  </si>
  <si>
    <t>Дьулурхан</t>
  </si>
  <si>
    <t>Ульянов</t>
  </si>
  <si>
    <t>Трофимов</t>
  </si>
  <si>
    <t>Арсений</t>
  </si>
  <si>
    <t>Саха- корейская</t>
  </si>
  <si>
    <t>Черепанов</t>
  </si>
  <si>
    <t>Точиев</t>
  </si>
  <si>
    <t>Рамазан</t>
  </si>
  <si>
    <t>Капитонов</t>
  </si>
  <si>
    <t>Кондратьев</t>
  </si>
  <si>
    <t>Олег</t>
  </si>
  <si>
    <t>Чахлов</t>
  </si>
  <si>
    <t>Игорь</t>
  </si>
  <si>
    <t>Амоян</t>
  </si>
  <si>
    <t>Тимур</t>
  </si>
  <si>
    <t>Попов</t>
  </si>
  <si>
    <t>Корякин</t>
  </si>
  <si>
    <t>Ким</t>
  </si>
  <si>
    <t>Хатасская</t>
  </si>
  <si>
    <t>теория баллы</t>
  </si>
  <si>
    <t>легкая атлетика баллы</t>
  </si>
  <si>
    <t>баскетбол баллы</t>
  </si>
  <si>
    <t>полоса препятствий баллы</t>
  </si>
  <si>
    <t>итоговый результат</t>
  </si>
  <si>
    <t>полоса препятствий результат (секунды)</t>
  </si>
  <si>
    <t>легкая атлетика результат (секунды)</t>
  </si>
  <si>
    <t>теория результат (кол-во ответов)</t>
  </si>
  <si>
    <t>баскетбол результат (секунды)</t>
  </si>
  <si>
    <t>неявка</t>
  </si>
  <si>
    <t>Победитель</t>
  </si>
  <si>
    <t>Призёр</t>
  </si>
  <si>
    <t>Помулева Анна Александровна</t>
  </si>
  <si>
    <t> Румянцев Захар Константинович</t>
  </si>
  <si>
    <t> Атласов Иван Павлович </t>
  </si>
  <si>
    <t> Сахадулина Юлия Анатольевна</t>
  </si>
  <si>
    <t> Прудецкий Вячеслав Васильевич</t>
  </si>
  <si>
    <t> Макров Сергей Кимович</t>
  </si>
  <si>
    <t> Петрова Светлана Павловна</t>
  </si>
  <si>
    <t>Баринова Татьяна Юрьевна</t>
  </si>
  <si>
    <t> Николаев Руслан Револьевич</t>
  </si>
  <si>
    <t>Неусторева Айсулу Петровна </t>
  </si>
  <si>
    <t> Зайка Олеся Николаевна</t>
  </si>
  <si>
    <t> Капитонова Эйла Николаевна</t>
  </si>
  <si>
    <t>Заусаева Роза Николаевна</t>
  </si>
  <si>
    <t> Прокопьев Афанасий Андреевич</t>
  </si>
  <si>
    <t> Массаева Изабелла Сергеевна</t>
  </si>
  <si>
    <t> Исламова Надежда Сергеевна</t>
  </si>
  <si>
    <t>Осипов Михаил Афанасьевич</t>
  </si>
  <si>
    <t>Атласов Иван Павлович </t>
  </si>
  <si>
    <t>Просветова Ксения Николаевна</t>
  </si>
  <si>
    <t>Магданов Сергей Николаевич</t>
  </si>
  <si>
    <t> Донау Лена Евгеньевна</t>
  </si>
  <si>
    <t> Корякин Александр Вадимович</t>
  </si>
  <si>
    <t> Осипов Михаил Афанасьевич</t>
  </si>
  <si>
    <t>Ибрагимова Зиля Мухарамовна</t>
  </si>
  <si>
    <t>Мокрощупов Алексей Васильевич</t>
  </si>
  <si>
    <r>
      <t> </t>
    </r>
    <r>
      <rPr>
        <sz val="11"/>
        <color indexed="8"/>
        <rFont val="Times New Roman"/>
        <family val="1"/>
      </rPr>
      <t>Сахадулина Юлия Анатольевна</t>
    </r>
  </si>
  <si>
    <t>учитель, подготовивший участника</t>
  </si>
  <si>
    <r>
      <t> </t>
    </r>
    <r>
      <rPr>
        <sz val="11"/>
        <color indexed="63"/>
        <rFont val="Times New Roman"/>
        <family val="1"/>
      </rPr>
      <t>Баринова Татьяна Юрьевна</t>
    </r>
  </si>
  <si>
    <r>
      <t> </t>
    </r>
    <r>
      <rPr>
        <sz val="11"/>
        <color indexed="8"/>
        <rFont val="Times New Roman"/>
        <family val="1"/>
      </rPr>
      <t>Магданов Сергей Николаевич</t>
    </r>
  </si>
  <si>
    <t>ИТОГОВЫЙ ПРОТОКОЛ ОЛИМПИАДЫ ПО ФИЗИЧЕСКОЙ КУЛЬТУРЕ СРЕДИ 5-6 КЛАССОВ. ЮНОШИ. 27-28 МАРТА 2013 ГОД.</t>
  </si>
  <si>
    <t>Капитонова Эйла Николаевна, Неусторева Айсулу Петровна </t>
  </si>
  <si>
    <t>Николаев Руслан Револьевич</t>
  </si>
  <si>
    <t>Атласов Иван Павлович</t>
  </si>
  <si>
    <t>Прудецкий Вячеслав Васильевич</t>
  </si>
  <si>
    <t>Морозова Валентина Валериановна</t>
  </si>
  <si>
    <t>Тахватулина Светлана Загидовна</t>
  </si>
  <si>
    <t>Исламова Надежда Сергеевна</t>
  </si>
  <si>
    <t>Зайка Олеся Николаевна</t>
  </si>
  <si>
    <t>Петрова Светлана Павловна</t>
  </si>
  <si>
    <t>Прокопьев Афанасий Андреевич</t>
  </si>
  <si>
    <t>Габышева Татьяна Семёновна</t>
  </si>
  <si>
    <t>Массаева Изабелла Сергеевна</t>
  </si>
  <si>
    <t>Крылова Татьяна Леонидовна</t>
  </si>
  <si>
    <t>Фёдоров Александр Дмитриевич</t>
  </si>
  <si>
    <t>Лукин Юрий Михайлович</t>
  </si>
  <si>
    <t>Румянцев Захар Константинович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</si>
</sst>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46" fillId="35" borderId="11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47" fillId="34" borderId="10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7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left" vertical="top" wrapText="1"/>
    </xf>
    <xf numFmtId="0" fontId="47" fillId="35" borderId="13" xfId="0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24" fillId="34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6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selection activeCell="A1" sqref="A1:P1"/>
    </sheetView>
  </sheetViews>
  <sheetFormatPr defaultColWidth="9.140625" defaultRowHeight="15"/>
  <cols>
    <col min="1" max="1" width="13.28125" style="0" customWidth="1"/>
    <col min="2" max="2" width="15.28125" style="0" customWidth="1"/>
    <col min="3" max="3" width="12.7109375" style="0" customWidth="1"/>
    <col min="4" max="4" width="17.57421875" style="0" customWidth="1"/>
    <col min="6" max="6" width="11.8515625" style="0" customWidth="1"/>
    <col min="8" max="8" width="14.28125" style="0" customWidth="1"/>
    <col min="9" max="9" width="14.140625" style="0" customWidth="1"/>
    <col min="10" max="10" width="12.140625" style="0" customWidth="1"/>
    <col min="11" max="11" width="11.140625" style="0" customWidth="1"/>
    <col min="12" max="13" width="12.8515625" style="0" customWidth="1"/>
    <col min="15" max="15" width="13.8515625" style="0" customWidth="1"/>
    <col min="16" max="16" width="32.7109375" style="0" customWidth="1"/>
  </cols>
  <sheetData>
    <row r="1" spans="1:16" ht="15.75">
      <c r="A1" s="97" t="s">
        <v>157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60">
      <c r="A2" s="5" t="s">
        <v>5</v>
      </c>
      <c r="B2" s="10" t="s">
        <v>2</v>
      </c>
      <c r="C2" s="10" t="s">
        <v>3</v>
      </c>
      <c r="D2" s="10" t="s">
        <v>6</v>
      </c>
      <c r="E2" s="10" t="s">
        <v>4</v>
      </c>
      <c r="F2" s="6" t="s">
        <v>123</v>
      </c>
      <c r="G2" s="6" t="s">
        <v>116</v>
      </c>
      <c r="H2" s="6" t="s">
        <v>122</v>
      </c>
      <c r="I2" s="7" t="s">
        <v>117</v>
      </c>
      <c r="J2" s="6" t="s">
        <v>124</v>
      </c>
      <c r="K2" s="5" t="s">
        <v>118</v>
      </c>
      <c r="L2" s="30" t="s">
        <v>121</v>
      </c>
      <c r="M2" s="31" t="s">
        <v>119</v>
      </c>
      <c r="N2" s="29" t="s">
        <v>0</v>
      </c>
      <c r="O2" s="29" t="s">
        <v>120</v>
      </c>
      <c r="P2" s="29" t="s">
        <v>154</v>
      </c>
    </row>
    <row r="3" spans="1:16" ht="15.75">
      <c r="A3" s="51">
        <v>15</v>
      </c>
      <c r="B3" s="56" t="s">
        <v>90</v>
      </c>
      <c r="C3" s="56" t="s">
        <v>76</v>
      </c>
      <c r="D3" s="21">
        <v>23</v>
      </c>
      <c r="E3" s="21" t="s">
        <v>50</v>
      </c>
      <c r="F3" s="32">
        <v>34</v>
      </c>
      <c r="G3" s="33">
        <v>29.14</v>
      </c>
      <c r="H3" s="22">
        <v>73.61</v>
      </c>
      <c r="I3" s="34">
        <v>34.07</v>
      </c>
      <c r="J3" s="22">
        <v>18.4</v>
      </c>
      <c r="K3" s="34">
        <v>35</v>
      </c>
      <c r="L3" s="34">
        <v>99.8</v>
      </c>
      <c r="M3" s="34">
        <v>23.43</v>
      </c>
      <c r="N3" s="34">
        <f aca="true" t="shared" si="0" ref="N3:N32">G3+I3+K3+M3</f>
        <v>121.64000000000001</v>
      </c>
      <c r="O3" s="23" t="s">
        <v>126</v>
      </c>
      <c r="P3" s="72" t="s">
        <v>140</v>
      </c>
    </row>
    <row r="4" spans="1:16" ht="15.75">
      <c r="A4" s="52">
        <v>13</v>
      </c>
      <c r="B4" s="57" t="s">
        <v>86</v>
      </c>
      <c r="C4" s="57" t="s">
        <v>87</v>
      </c>
      <c r="D4" s="24">
        <v>6</v>
      </c>
      <c r="E4" s="24" t="s">
        <v>52</v>
      </c>
      <c r="F4" s="35">
        <v>22</v>
      </c>
      <c r="G4" s="36">
        <v>18.86</v>
      </c>
      <c r="H4" s="26">
        <v>71.65</v>
      </c>
      <c r="I4" s="37">
        <v>35</v>
      </c>
      <c r="J4" s="26">
        <v>19.9</v>
      </c>
      <c r="K4" s="37">
        <v>32.36</v>
      </c>
      <c r="L4" s="37">
        <v>69.7</v>
      </c>
      <c r="M4" s="37">
        <v>33.54</v>
      </c>
      <c r="N4" s="38">
        <f t="shared" si="0"/>
        <v>119.75999999999999</v>
      </c>
      <c r="O4" s="27" t="s">
        <v>127</v>
      </c>
      <c r="P4" s="25" t="s">
        <v>138</v>
      </c>
    </row>
    <row r="5" spans="1:16" ht="15.75">
      <c r="A5" s="52">
        <v>29</v>
      </c>
      <c r="B5" s="57" t="s">
        <v>112</v>
      </c>
      <c r="C5" s="57" t="s">
        <v>72</v>
      </c>
      <c r="D5" s="24" t="s">
        <v>57</v>
      </c>
      <c r="E5" s="24" t="s">
        <v>51</v>
      </c>
      <c r="F5" s="35">
        <v>25</v>
      </c>
      <c r="G5" s="36">
        <v>21.42</v>
      </c>
      <c r="H5" s="26">
        <v>83.54</v>
      </c>
      <c r="I5" s="37">
        <v>30.02</v>
      </c>
      <c r="J5" s="26">
        <v>19.8</v>
      </c>
      <c r="K5" s="37">
        <v>32.53</v>
      </c>
      <c r="L5" s="37">
        <v>79.9</v>
      </c>
      <c r="M5" s="37">
        <v>29.26</v>
      </c>
      <c r="N5" s="38">
        <f t="shared" si="0"/>
        <v>113.23</v>
      </c>
      <c r="O5" s="27" t="s">
        <v>127</v>
      </c>
      <c r="P5" s="25" t="s">
        <v>151</v>
      </c>
    </row>
    <row r="6" spans="1:16" ht="15.75">
      <c r="A6" s="52">
        <v>19</v>
      </c>
      <c r="B6" s="57" t="s">
        <v>96</v>
      </c>
      <c r="C6" s="57" t="s">
        <v>97</v>
      </c>
      <c r="D6" s="24">
        <v>17</v>
      </c>
      <c r="E6" s="24" t="s">
        <v>66</v>
      </c>
      <c r="F6" s="35">
        <v>25</v>
      </c>
      <c r="G6" s="36">
        <v>21.43</v>
      </c>
      <c r="H6" s="26">
        <v>78.66</v>
      </c>
      <c r="I6" s="37">
        <v>31.88</v>
      </c>
      <c r="J6" s="26">
        <v>19.7</v>
      </c>
      <c r="K6" s="37">
        <v>32.69</v>
      </c>
      <c r="L6" s="37">
        <v>89.3</v>
      </c>
      <c r="M6" s="37">
        <v>26.18</v>
      </c>
      <c r="N6" s="38">
        <f t="shared" si="0"/>
        <v>112.18</v>
      </c>
      <c r="O6" s="27" t="s">
        <v>127</v>
      </c>
      <c r="P6" s="71" t="s">
        <v>132</v>
      </c>
    </row>
    <row r="7" spans="1:16" ht="15.75">
      <c r="A7" s="52">
        <v>12</v>
      </c>
      <c r="B7" s="57" t="s">
        <v>84</v>
      </c>
      <c r="C7" s="57" t="s">
        <v>85</v>
      </c>
      <c r="D7" s="24">
        <v>31</v>
      </c>
      <c r="E7" s="24" t="s">
        <v>47</v>
      </c>
      <c r="F7" s="35">
        <v>22</v>
      </c>
      <c r="G7" s="36">
        <v>18.86</v>
      </c>
      <c r="H7" s="26">
        <v>92.37</v>
      </c>
      <c r="I7" s="37">
        <v>27.15</v>
      </c>
      <c r="J7" s="26">
        <v>23</v>
      </c>
      <c r="K7" s="37">
        <v>28</v>
      </c>
      <c r="L7" s="37">
        <v>66.8</v>
      </c>
      <c r="M7" s="37">
        <v>35</v>
      </c>
      <c r="N7" s="38">
        <f t="shared" si="0"/>
        <v>109.00999999999999</v>
      </c>
      <c r="O7" s="27" t="s">
        <v>127</v>
      </c>
      <c r="P7" s="25" t="s">
        <v>137</v>
      </c>
    </row>
    <row r="8" spans="1:16" ht="15.75">
      <c r="A8" s="52">
        <v>9</v>
      </c>
      <c r="B8" s="57" t="s">
        <v>78</v>
      </c>
      <c r="C8" s="57" t="s">
        <v>68</v>
      </c>
      <c r="D8" s="24">
        <v>10</v>
      </c>
      <c r="E8" s="24" t="s">
        <v>50</v>
      </c>
      <c r="F8" s="35">
        <v>13</v>
      </c>
      <c r="G8" s="36">
        <v>11.14</v>
      </c>
      <c r="H8" s="26">
        <v>75.16</v>
      </c>
      <c r="I8" s="37">
        <v>33.37</v>
      </c>
      <c r="J8" s="26">
        <v>20.3</v>
      </c>
      <c r="K8" s="37">
        <v>31.72</v>
      </c>
      <c r="L8" s="37">
        <v>71.8</v>
      </c>
      <c r="M8" s="37">
        <v>32.56</v>
      </c>
      <c r="N8" s="38">
        <f t="shared" si="0"/>
        <v>108.78999999999999</v>
      </c>
      <c r="O8" s="27" t="s">
        <v>127</v>
      </c>
      <c r="P8" s="71" t="s">
        <v>156</v>
      </c>
    </row>
    <row r="9" spans="1:16" ht="15.75">
      <c r="A9" s="52">
        <v>23</v>
      </c>
      <c r="B9" s="57" t="s">
        <v>103</v>
      </c>
      <c r="C9" s="57" t="s">
        <v>104</v>
      </c>
      <c r="D9" s="24">
        <v>19</v>
      </c>
      <c r="E9" s="24">
        <v>6</v>
      </c>
      <c r="F9" s="35">
        <v>21</v>
      </c>
      <c r="G9" s="36">
        <v>18</v>
      </c>
      <c r="H9" s="26">
        <v>93.67</v>
      </c>
      <c r="I9" s="37">
        <v>26.77</v>
      </c>
      <c r="J9" s="26">
        <v>18.8</v>
      </c>
      <c r="K9" s="37">
        <v>34.6</v>
      </c>
      <c r="L9" s="37">
        <v>82.8</v>
      </c>
      <c r="M9" s="37">
        <v>28.24</v>
      </c>
      <c r="N9" s="38">
        <f t="shared" si="0"/>
        <v>107.61</v>
      </c>
      <c r="O9" s="27" t="s">
        <v>127</v>
      </c>
      <c r="P9" s="25" t="s">
        <v>146</v>
      </c>
    </row>
    <row r="10" spans="1:16" ht="15.75">
      <c r="A10" s="52">
        <v>14</v>
      </c>
      <c r="B10" s="57" t="s">
        <v>88</v>
      </c>
      <c r="C10" s="57" t="s">
        <v>89</v>
      </c>
      <c r="D10" s="24">
        <v>31</v>
      </c>
      <c r="E10" s="24" t="s">
        <v>47</v>
      </c>
      <c r="F10" s="35">
        <v>20</v>
      </c>
      <c r="G10" s="36">
        <v>17.14</v>
      </c>
      <c r="H10" s="28">
        <v>85.97</v>
      </c>
      <c r="I10" s="37">
        <v>29.17</v>
      </c>
      <c r="J10" s="28">
        <v>22.4</v>
      </c>
      <c r="K10" s="37">
        <v>28.75</v>
      </c>
      <c r="L10" s="37">
        <v>76.4</v>
      </c>
      <c r="M10" s="37">
        <v>30.6</v>
      </c>
      <c r="N10" s="38">
        <f t="shared" si="0"/>
        <v>105.66</v>
      </c>
      <c r="O10" s="27" t="s">
        <v>127</v>
      </c>
      <c r="P10" s="25" t="s">
        <v>139</v>
      </c>
    </row>
    <row r="11" spans="1:16" ht="15.75">
      <c r="A11" s="53">
        <v>5</v>
      </c>
      <c r="B11" s="58" t="s">
        <v>71</v>
      </c>
      <c r="C11" s="58" t="s">
        <v>72</v>
      </c>
      <c r="D11" s="8">
        <v>33</v>
      </c>
      <c r="E11" s="8">
        <v>5</v>
      </c>
      <c r="F11" s="39">
        <v>30</v>
      </c>
      <c r="G11" s="40">
        <v>25.71</v>
      </c>
      <c r="H11" s="1">
        <v>77.93</v>
      </c>
      <c r="I11" s="41">
        <v>32.18</v>
      </c>
      <c r="J11" s="1">
        <v>37.8</v>
      </c>
      <c r="K11" s="41">
        <v>17.03</v>
      </c>
      <c r="L11" s="41">
        <v>77</v>
      </c>
      <c r="M11" s="41">
        <v>30.36</v>
      </c>
      <c r="N11" s="42">
        <f t="shared" si="0"/>
        <v>105.28</v>
      </c>
      <c r="O11" s="11">
        <v>9</v>
      </c>
      <c r="P11" s="12" t="s">
        <v>131</v>
      </c>
    </row>
    <row r="12" spans="1:16" ht="15.75">
      <c r="A12" s="53">
        <v>24</v>
      </c>
      <c r="B12" s="58" t="s">
        <v>105</v>
      </c>
      <c r="C12" s="58" t="s">
        <v>85</v>
      </c>
      <c r="D12" s="8">
        <v>10</v>
      </c>
      <c r="E12" s="8" t="s">
        <v>50</v>
      </c>
      <c r="F12" s="39">
        <v>17</v>
      </c>
      <c r="G12" s="40">
        <v>14.57</v>
      </c>
      <c r="H12" s="1">
        <v>77.82</v>
      </c>
      <c r="I12" s="41">
        <v>32.23</v>
      </c>
      <c r="J12" s="1">
        <v>21.9</v>
      </c>
      <c r="K12" s="41">
        <v>29.41</v>
      </c>
      <c r="L12" s="41">
        <v>82.8</v>
      </c>
      <c r="M12" s="41">
        <v>28.24</v>
      </c>
      <c r="N12" s="42">
        <f t="shared" si="0"/>
        <v>104.44999999999999</v>
      </c>
      <c r="O12" s="11">
        <v>10</v>
      </c>
      <c r="P12" s="12" t="s">
        <v>147</v>
      </c>
    </row>
    <row r="13" spans="1:16" ht="15.75">
      <c r="A13" s="53">
        <v>8</v>
      </c>
      <c r="B13" s="58" t="s">
        <v>77</v>
      </c>
      <c r="C13" s="58" t="s">
        <v>63</v>
      </c>
      <c r="D13" s="8">
        <v>31</v>
      </c>
      <c r="E13" s="8" t="s">
        <v>48</v>
      </c>
      <c r="F13" s="39">
        <v>25</v>
      </c>
      <c r="G13" s="40">
        <v>21.43</v>
      </c>
      <c r="H13" s="1">
        <v>89.99</v>
      </c>
      <c r="I13" s="41">
        <v>27.87</v>
      </c>
      <c r="J13" s="1">
        <v>21.2</v>
      </c>
      <c r="K13" s="41">
        <v>30.38</v>
      </c>
      <c r="L13" s="41">
        <v>96.7</v>
      </c>
      <c r="M13" s="41">
        <v>24.18</v>
      </c>
      <c r="N13" s="42">
        <f t="shared" si="0"/>
        <v>103.85999999999999</v>
      </c>
      <c r="O13" s="11">
        <v>11</v>
      </c>
      <c r="P13" s="16" t="s">
        <v>134</v>
      </c>
    </row>
    <row r="14" spans="1:16" ht="15.75">
      <c r="A14" s="53">
        <v>25</v>
      </c>
      <c r="B14" s="58" t="s">
        <v>106</v>
      </c>
      <c r="C14" s="58" t="s">
        <v>107</v>
      </c>
      <c r="D14" s="8" t="s">
        <v>101</v>
      </c>
      <c r="E14" s="8">
        <v>6</v>
      </c>
      <c r="F14" s="39">
        <v>27</v>
      </c>
      <c r="G14" s="40">
        <v>23.14</v>
      </c>
      <c r="H14" s="1">
        <v>81.54</v>
      </c>
      <c r="I14" s="41">
        <v>30.75</v>
      </c>
      <c r="J14" s="1">
        <v>38.7</v>
      </c>
      <c r="K14" s="41">
        <v>16.64</v>
      </c>
      <c r="L14" s="41">
        <v>74.5</v>
      </c>
      <c r="M14" s="41">
        <v>31.38</v>
      </c>
      <c r="N14" s="42">
        <f t="shared" si="0"/>
        <v>101.91</v>
      </c>
      <c r="O14" s="11">
        <v>12</v>
      </c>
      <c r="P14" s="12" t="s">
        <v>148</v>
      </c>
    </row>
    <row r="15" spans="1:16" ht="15.75">
      <c r="A15" s="53">
        <v>16</v>
      </c>
      <c r="B15" s="58" t="s">
        <v>91</v>
      </c>
      <c r="C15" s="58" t="s">
        <v>89</v>
      </c>
      <c r="D15" s="8">
        <v>33</v>
      </c>
      <c r="E15" s="8">
        <v>5</v>
      </c>
      <c r="F15" s="39">
        <v>20</v>
      </c>
      <c r="G15" s="40">
        <v>17.14</v>
      </c>
      <c r="H15" s="1">
        <v>90.01</v>
      </c>
      <c r="I15" s="41">
        <v>27.86</v>
      </c>
      <c r="J15" s="1">
        <v>25.7</v>
      </c>
      <c r="K15" s="41">
        <v>25.06</v>
      </c>
      <c r="L15" s="41">
        <v>75.1</v>
      </c>
      <c r="M15" s="41">
        <v>31.13</v>
      </c>
      <c r="N15" s="42">
        <f t="shared" si="0"/>
        <v>101.19</v>
      </c>
      <c r="O15" s="11">
        <v>13</v>
      </c>
      <c r="P15" s="16" t="s">
        <v>153</v>
      </c>
    </row>
    <row r="16" spans="1:16" ht="15.75">
      <c r="A16" s="54">
        <v>2</v>
      </c>
      <c r="B16" s="58" t="s">
        <v>64</v>
      </c>
      <c r="C16" s="58" t="s">
        <v>65</v>
      </c>
      <c r="D16" s="8">
        <v>31</v>
      </c>
      <c r="E16" s="8" t="s">
        <v>66</v>
      </c>
      <c r="F16" s="39">
        <v>19</v>
      </c>
      <c r="G16" s="40">
        <v>16.29</v>
      </c>
      <c r="H16" s="1">
        <v>83.74</v>
      </c>
      <c r="I16" s="41">
        <v>29.95</v>
      </c>
      <c r="J16" s="1">
        <v>26.9</v>
      </c>
      <c r="K16" s="41">
        <v>23.94</v>
      </c>
      <c r="L16" s="41">
        <v>76.8</v>
      </c>
      <c r="M16" s="41">
        <v>30.44</v>
      </c>
      <c r="N16" s="42">
        <f t="shared" si="0"/>
        <v>100.61999999999999</v>
      </c>
      <c r="O16" s="11">
        <v>14</v>
      </c>
      <c r="P16" s="12" t="s">
        <v>128</v>
      </c>
    </row>
    <row r="17" spans="1:16" ht="15.75">
      <c r="A17" s="53">
        <v>26</v>
      </c>
      <c r="B17" s="58" t="s">
        <v>108</v>
      </c>
      <c r="C17" s="58" t="s">
        <v>63</v>
      </c>
      <c r="D17" s="8" t="s">
        <v>101</v>
      </c>
      <c r="E17" s="8">
        <v>6</v>
      </c>
      <c r="F17" s="39">
        <v>23</v>
      </c>
      <c r="G17" s="40">
        <v>19.71</v>
      </c>
      <c r="H17" s="1">
        <v>78.62</v>
      </c>
      <c r="I17" s="41">
        <v>31.9</v>
      </c>
      <c r="J17" s="1">
        <v>27.7</v>
      </c>
      <c r="K17" s="41">
        <v>23.25</v>
      </c>
      <c r="L17" s="41">
        <v>91.8</v>
      </c>
      <c r="M17" s="41">
        <v>25.47</v>
      </c>
      <c r="N17" s="42">
        <f t="shared" si="0"/>
        <v>100.33</v>
      </c>
      <c r="O17" s="11">
        <v>15</v>
      </c>
      <c r="P17" s="12" t="s">
        <v>148</v>
      </c>
    </row>
    <row r="18" spans="1:16" ht="15.75">
      <c r="A18" s="53">
        <v>18</v>
      </c>
      <c r="B18" s="58" t="s">
        <v>94</v>
      </c>
      <c r="C18" s="58" t="s">
        <v>95</v>
      </c>
      <c r="D18" s="8">
        <v>5</v>
      </c>
      <c r="E18" s="8" t="s">
        <v>50</v>
      </c>
      <c r="F18" s="39">
        <v>19</v>
      </c>
      <c r="G18" s="40">
        <v>16.29</v>
      </c>
      <c r="H18" s="2">
        <v>83.42</v>
      </c>
      <c r="I18" s="41">
        <v>30.06</v>
      </c>
      <c r="J18" s="2">
        <v>33.2</v>
      </c>
      <c r="K18" s="41">
        <v>19.4</v>
      </c>
      <c r="L18" s="41">
        <v>67.7</v>
      </c>
      <c r="M18" s="41">
        <v>34.53</v>
      </c>
      <c r="N18" s="42">
        <f t="shared" si="0"/>
        <v>100.28</v>
      </c>
      <c r="O18" s="11">
        <v>16</v>
      </c>
      <c r="P18" s="16" t="s">
        <v>142</v>
      </c>
    </row>
    <row r="19" spans="1:16" ht="15.75">
      <c r="A19" s="53">
        <v>6</v>
      </c>
      <c r="B19" s="58" t="s">
        <v>73</v>
      </c>
      <c r="C19" s="58" t="s">
        <v>74</v>
      </c>
      <c r="D19" s="8">
        <v>17</v>
      </c>
      <c r="E19" s="8" t="s">
        <v>50</v>
      </c>
      <c r="F19" s="43">
        <v>23</v>
      </c>
      <c r="G19" s="44">
        <v>19.71</v>
      </c>
      <c r="H19" s="1">
        <v>80.71</v>
      </c>
      <c r="I19" s="41">
        <v>31.07</v>
      </c>
      <c r="J19" s="1">
        <v>23.6</v>
      </c>
      <c r="K19" s="41">
        <v>27.29</v>
      </c>
      <c r="L19" s="41">
        <v>109.3</v>
      </c>
      <c r="M19" s="41">
        <v>21.39</v>
      </c>
      <c r="N19" s="42">
        <f t="shared" si="0"/>
        <v>99.46</v>
      </c>
      <c r="O19" s="11">
        <v>17</v>
      </c>
      <c r="P19" s="16" t="s">
        <v>132</v>
      </c>
    </row>
    <row r="20" spans="1:16" ht="15.75">
      <c r="A20" s="53">
        <v>27</v>
      </c>
      <c r="B20" s="58" t="s">
        <v>73</v>
      </c>
      <c r="C20" s="58" t="s">
        <v>109</v>
      </c>
      <c r="D20" s="8">
        <v>25</v>
      </c>
      <c r="E20" s="8" t="s">
        <v>50</v>
      </c>
      <c r="F20" s="39">
        <v>19</v>
      </c>
      <c r="G20" s="40">
        <v>16.29</v>
      </c>
      <c r="H20" s="1">
        <v>78.6</v>
      </c>
      <c r="I20" s="41">
        <v>31.91</v>
      </c>
      <c r="J20" s="1">
        <v>28.1</v>
      </c>
      <c r="K20" s="41">
        <v>22.92</v>
      </c>
      <c r="L20" s="41">
        <v>84.2</v>
      </c>
      <c r="M20" s="41">
        <v>27.77</v>
      </c>
      <c r="N20" s="42">
        <f t="shared" si="0"/>
        <v>98.89</v>
      </c>
      <c r="O20" s="11">
        <v>18</v>
      </c>
      <c r="P20" s="12" t="s">
        <v>149</v>
      </c>
    </row>
    <row r="21" spans="1:16" ht="15.75">
      <c r="A21" s="53">
        <v>30</v>
      </c>
      <c r="B21" s="58" t="s">
        <v>113</v>
      </c>
      <c r="C21" s="58" t="s">
        <v>114</v>
      </c>
      <c r="D21" s="8" t="s">
        <v>115</v>
      </c>
      <c r="E21" s="8" t="s">
        <v>50</v>
      </c>
      <c r="F21" s="39">
        <v>23</v>
      </c>
      <c r="G21" s="40">
        <v>19.71</v>
      </c>
      <c r="H21" s="1">
        <v>87.25</v>
      </c>
      <c r="I21" s="41">
        <v>28.74</v>
      </c>
      <c r="J21" s="1">
        <v>29.8</v>
      </c>
      <c r="K21" s="41">
        <v>21.61</v>
      </c>
      <c r="L21" s="41">
        <v>82.6</v>
      </c>
      <c r="M21" s="41">
        <v>28.31</v>
      </c>
      <c r="N21" s="42">
        <f t="shared" si="0"/>
        <v>98.37</v>
      </c>
      <c r="O21" s="11">
        <v>19</v>
      </c>
      <c r="P21" s="12" t="s">
        <v>152</v>
      </c>
    </row>
    <row r="22" spans="1:16" ht="15.75">
      <c r="A22" s="53">
        <v>10</v>
      </c>
      <c r="B22" s="58" t="s">
        <v>79</v>
      </c>
      <c r="C22" s="58" t="s">
        <v>80</v>
      </c>
      <c r="D22" s="8" t="s">
        <v>56</v>
      </c>
      <c r="E22" s="8" t="s">
        <v>50</v>
      </c>
      <c r="F22" s="39">
        <v>20</v>
      </c>
      <c r="G22" s="40">
        <v>17.14</v>
      </c>
      <c r="H22" s="1">
        <v>84.34</v>
      </c>
      <c r="I22" s="41">
        <v>29.73</v>
      </c>
      <c r="J22" s="1">
        <v>30</v>
      </c>
      <c r="K22" s="41">
        <v>21.47</v>
      </c>
      <c r="L22" s="41">
        <v>82.3</v>
      </c>
      <c r="M22" s="41">
        <v>28.41</v>
      </c>
      <c r="N22" s="42">
        <f t="shared" si="0"/>
        <v>96.75</v>
      </c>
      <c r="O22" s="11">
        <v>20</v>
      </c>
      <c r="P22" s="16" t="s">
        <v>135</v>
      </c>
    </row>
    <row r="23" spans="1:16" ht="17.25" customHeight="1">
      <c r="A23" s="53">
        <v>1</v>
      </c>
      <c r="B23" s="58" t="s">
        <v>62</v>
      </c>
      <c r="C23" s="58" t="s">
        <v>63</v>
      </c>
      <c r="D23" s="8" t="s">
        <v>56</v>
      </c>
      <c r="E23" s="8" t="s">
        <v>50</v>
      </c>
      <c r="F23" s="39">
        <v>20</v>
      </c>
      <c r="G23" s="40">
        <v>17.4</v>
      </c>
      <c r="H23" s="1">
        <v>82.65</v>
      </c>
      <c r="I23" s="41">
        <v>30.34</v>
      </c>
      <c r="J23" s="1">
        <v>32</v>
      </c>
      <c r="K23" s="41">
        <v>20.12</v>
      </c>
      <c r="L23" s="41">
        <v>82.1</v>
      </c>
      <c r="M23" s="41">
        <v>28.48</v>
      </c>
      <c r="N23" s="42">
        <f t="shared" si="0"/>
        <v>96.34</v>
      </c>
      <c r="O23" s="11">
        <v>21</v>
      </c>
      <c r="P23" s="12" t="s">
        <v>155</v>
      </c>
    </row>
    <row r="24" spans="1:16" ht="15.75">
      <c r="A24" s="53">
        <v>17</v>
      </c>
      <c r="B24" s="58" t="s">
        <v>92</v>
      </c>
      <c r="C24" s="58" t="s">
        <v>65</v>
      </c>
      <c r="D24" s="8" t="s">
        <v>93</v>
      </c>
      <c r="E24" s="8">
        <v>6</v>
      </c>
      <c r="F24" s="39">
        <v>16</v>
      </c>
      <c r="G24" s="40">
        <v>13.71</v>
      </c>
      <c r="H24" s="1">
        <v>95.46</v>
      </c>
      <c r="I24" s="41">
        <v>26.27</v>
      </c>
      <c r="J24" s="1">
        <v>21</v>
      </c>
      <c r="K24" s="41">
        <v>30.67</v>
      </c>
      <c r="L24" s="41">
        <v>91.1</v>
      </c>
      <c r="M24" s="41">
        <v>25.66</v>
      </c>
      <c r="N24" s="42">
        <f t="shared" si="0"/>
        <v>96.31</v>
      </c>
      <c r="O24" s="11">
        <v>22</v>
      </c>
      <c r="P24" s="16" t="s">
        <v>141</v>
      </c>
    </row>
    <row r="25" spans="1:16" ht="15.75">
      <c r="A25" s="53">
        <v>21</v>
      </c>
      <c r="B25" s="58" t="s">
        <v>99</v>
      </c>
      <c r="C25" s="58" t="s">
        <v>100</v>
      </c>
      <c r="D25" s="8" t="s">
        <v>101</v>
      </c>
      <c r="E25" s="8">
        <v>5</v>
      </c>
      <c r="F25" s="39">
        <v>18</v>
      </c>
      <c r="G25" s="40">
        <v>15.43</v>
      </c>
      <c r="H25" s="1">
        <v>100.76</v>
      </c>
      <c r="I25" s="41">
        <v>24.89</v>
      </c>
      <c r="J25" s="1">
        <v>22</v>
      </c>
      <c r="K25" s="41">
        <v>29.27</v>
      </c>
      <c r="L25" s="45">
        <v>88.5</v>
      </c>
      <c r="M25" s="45">
        <v>26.42</v>
      </c>
      <c r="N25" s="42">
        <f t="shared" si="0"/>
        <v>96.01</v>
      </c>
      <c r="O25" s="11">
        <v>23</v>
      </c>
      <c r="P25" s="12" t="s">
        <v>144</v>
      </c>
    </row>
    <row r="26" spans="1:16" ht="15.75">
      <c r="A26" s="54">
        <v>20</v>
      </c>
      <c r="B26" s="58" t="s">
        <v>98</v>
      </c>
      <c r="C26" s="58" t="s">
        <v>82</v>
      </c>
      <c r="D26" s="8" t="s">
        <v>56</v>
      </c>
      <c r="E26" s="8" t="s">
        <v>52</v>
      </c>
      <c r="F26" s="39">
        <v>25</v>
      </c>
      <c r="G26" s="40">
        <v>21.43</v>
      </c>
      <c r="H26" s="2">
        <v>89.49</v>
      </c>
      <c r="I26" s="41">
        <v>28.02</v>
      </c>
      <c r="J26" s="2">
        <v>27.2</v>
      </c>
      <c r="K26" s="41">
        <v>23.68</v>
      </c>
      <c r="L26" s="41">
        <v>104.6</v>
      </c>
      <c r="M26" s="41">
        <v>22.35</v>
      </c>
      <c r="N26" s="42">
        <f t="shared" si="0"/>
        <v>95.47999999999999</v>
      </c>
      <c r="O26" s="11">
        <v>24</v>
      </c>
      <c r="P26" s="16" t="s">
        <v>143</v>
      </c>
    </row>
    <row r="27" spans="1:16" ht="15.75">
      <c r="A27" s="55">
        <v>4</v>
      </c>
      <c r="B27" s="59" t="s">
        <v>69</v>
      </c>
      <c r="C27" s="59" t="s">
        <v>70</v>
      </c>
      <c r="D27" s="18">
        <v>23</v>
      </c>
      <c r="E27" s="18" t="s">
        <v>48</v>
      </c>
      <c r="F27" s="46">
        <v>22</v>
      </c>
      <c r="G27" s="47">
        <v>18.86</v>
      </c>
      <c r="H27" s="19">
        <v>89.45</v>
      </c>
      <c r="I27" s="45">
        <v>28.04</v>
      </c>
      <c r="J27" s="19">
        <v>32</v>
      </c>
      <c r="K27" s="45">
        <v>20.12</v>
      </c>
      <c r="L27" s="45">
        <v>100</v>
      </c>
      <c r="M27" s="45">
        <v>23.38</v>
      </c>
      <c r="N27" s="48">
        <f t="shared" si="0"/>
        <v>90.39999999999999</v>
      </c>
      <c r="O27" s="20">
        <v>25</v>
      </c>
      <c r="P27" s="12" t="s">
        <v>130</v>
      </c>
    </row>
    <row r="28" spans="1:16" ht="15.75">
      <c r="A28" s="53">
        <v>7</v>
      </c>
      <c r="B28" s="58" t="s">
        <v>75</v>
      </c>
      <c r="C28" s="58" t="s">
        <v>76</v>
      </c>
      <c r="D28" s="8">
        <v>9</v>
      </c>
      <c r="E28" s="8" t="s">
        <v>52</v>
      </c>
      <c r="F28" s="49">
        <v>19</v>
      </c>
      <c r="G28" s="40">
        <v>16.29</v>
      </c>
      <c r="H28" s="1">
        <v>92.62</v>
      </c>
      <c r="I28" s="41">
        <v>27.08</v>
      </c>
      <c r="J28" s="1">
        <v>40.8</v>
      </c>
      <c r="K28" s="41">
        <v>15.78</v>
      </c>
      <c r="L28" s="41">
        <v>94.7</v>
      </c>
      <c r="M28" s="41">
        <v>24.69</v>
      </c>
      <c r="N28" s="42">
        <f t="shared" si="0"/>
        <v>83.84</v>
      </c>
      <c r="O28" s="11">
        <v>26</v>
      </c>
      <c r="P28" s="16" t="s">
        <v>133</v>
      </c>
    </row>
    <row r="29" spans="1:16" ht="15.75">
      <c r="A29" s="53">
        <v>3</v>
      </c>
      <c r="B29" s="58" t="s">
        <v>67</v>
      </c>
      <c r="C29" s="58" t="s">
        <v>68</v>
      </c>
      <c r="D29" s="8">
        <v>27</v>
      </c>
      <c r="E29" s="8" t="s">
        <v>50</v>
      </c>
      <c r="F29" s="39" t="s">
        <v>125</v>
      </c>
      <c r="G29" s="40">
        <v>0</v>
      </c>
      <c r="H29" s="1">
        <v>83.51</v>
      </c>
      <c r="I29" s="41">
        <v>30.03</v>
      </c>
      <c r="J29" s="1">
        <v>27.1</v>
      </c>
      <c r="K29" s="41">
        <v>23.76</v>
      </c>
      <c r="L29" s="41">
        <v>98.4</v>
      </c>
      <c r="M29" s="41">
        <v>23.76</v>
      </c>
      <c r="N29" s="42">
        <f t="shared" si="0"/>
        <v>77.55000000000001</v>
      </c>
      <c r="O29" s="11">
        <v>27</v>
      </c>
      <c r="P29" s="12" t="s">
        <v>129</v>
      </c>
    </row>
    <row r="30" spans="1:16" ht="15.75">
      <c r="A30" s="53">
        <v>28</v>
      </c>
      <c r="B30" s="58" t="s">
        <v>110</v>
      </c>
      <c r="C30" s="58" t="s">
        <v>111</v>
      </c>
      <c r="D30" s="8" t="s">
        <v>101</v>
      </c>
      <c r="E30" s="8">
        <v>5</v>
      </c>
      <c r="F30" s="39">
        <v>16</v>
      </c>
      <c r="G30" s="40">
        <v>13.71</v>
      </c>
      <c r="H30" s="1">
        <v>99.58</v>
      </c>
      <c r="I30" s="41">
        <v>25.18</v>
      </c>
      <c r="J30" s="1">
        <v>35.4</v>
      </c>
      <c r="K30" s="41">
        <v>18.19</v>
      </c>
      <c r="L30" s="50">
        <v>139.6</v>
      </c>
      <c r="M30" s="50">
        <v>16.75</v>
      </c>
      <c r="N30" s="42">
        <f t="shared" si="0"/>
        <v>73.83</v>
      </c>
      <c r="O30" s="11">
        <v>28</v>
      </c>
      <c r="P30" s="17" t="s">
        <v>150</v>
      </c>
    </row>
    <row r="31" spans="1:16" ht="15.75">
      <c r="A31" s="53">
        <v>11</v>
      </c>
      <c r="B31" s="58" t="s">
        <v>81</v>
      </c>
      <c r="C31" s="58" t="s">
        <v>82</v>
      </c>
      <c r="D31" s="8" t="s">
        <v>83</v>
      </c>
      <c r="E31" s="8">
        <v>6</v>
      </c>
      <c r="F31" s="39" t="s">
        <v>125</v>
      </c>
      <c r="G31" s="40">
        <v>0</v>
      </c>
      <c r="H31" s="1" t="s">
        <v>125</v>
      </c>
      <c r="I31" s="41">
        <v>0</v>
      </c>
      <c r="J31" s="1">
        <v>20.2</v>
      </c>
      <c r="K31" s="41">
        <v>31.88</v>
      </c>
      <c r="L31" s="41">
        <v>95.1</v>
      </c>
      <c r="M31" s="41">
        <v>24.58</v>
      </c>
      <c r="N31" s="42">
        <f t="shared" si="0"/>
        <v>56.459999999999994</v>
      </c>
      <c r="O31" s="11">
        <v>29</v>
      </c>
      <c r="P31" s="12" t="s">
        <v>136</v>
      </c>
    </row>
    <row r="32" spans="1:16" ht="15.75">
      <c r="A32" s="53">
        <v>22</v>
      </c>
      <c r="B32" s="59" t="s">
        <v>102</v>
      </c>
      <c r="C32" s="59" t="s">
        <v>89</v>
      </c>
      <c r="D32" s="18">
        <v>23</v>
      </c>
      <c r="E32" s="18" t="s">
        <v>48</v>
      </c>
      <c r="F32" s="46" t="s">
        <v>125</v>
      </c>
      <c r="G32" s="47">
        <v>0</v>
      </c>
      <c r="H32" s="19" t="s">
        <v>125</v>
      </c>
      <c r="I32" s="45">
        <v>0</v>
      </c>
      <c r="J32" s="19">
        <v>26.4</v>
      </c>
      <c r="K32" s="45">
        <v>24.39</v>
      </c>
      <c r="L32" s="45">
        <v>83.8</v>
      </c>
      <c r="M32" s="45">
        <v>27.9</v>
      </c>
      <c r="N32" s="48">
        <f t="shared" si="0"/>
        <v>52.29</v>
      </c>
      <c r="O32" s="20">
        <v>30</v>
      </c>
      <c r="P32" s="12" t="s">
        <v>145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P31" sqref="P31"/>
    </sheetView>
  </sheetViews>
  <sheetFormatPr defaultColWidth="9.140625" defaultRowHeight="15"/>
  <cols>
    <col min="2" max="2" width="16.421875" style="0" customWidth="1"/>
    <col min="3" max="3" width="13.140625" style="0" customWidth="1"/>
    <col min="4" max="4" width="16.421875" style="0" customWidth="1"/>
    <col min="6" max="6" width="16.140625" style="0" customWidth="1"/>
    <col min="7" max="7" width="10.7109375" style="0" customWidth="1"/>
    <col min="8" max="8" width="16.851562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3.421875" style="0" customWidth="1"/>
    <col min="13" max="13" width="12.57421875" style="0" customWidth="1"/>
    <col min="14" max="14" width="9.7109375" style="0" customWidth="1"/>
    <col min="15" max="15" width="12.28125" style="0" customWidth="1"/>
    <col min="16" max="16" width="36.28125" style="0" customWidth="1"/>
  </cols>
  <sheetData>
    <row r="1" spans="1:16" ht="15.75">
      <c r="A1" s="97" t="s">
        <v>157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60">
      <c r="A2" s="4" t="s">
        <v>1</v>
      </c>
      <c r="B2" s="5" t="s">
        <v>2</v>
      </c>
      <c r="C2" s="5" t="s">
        <v>3</v>
      </c>
      <c r="D2" s="5" t="s">
        <v>6</v>
      </c>
      <c r="E2" s="5" t="s">
        <v>4</v>
      </c>
      <c r="F2" s="6" t="s">
        <v>123</v>
      </c>
      <c r="G2" s="6" t="s">
        <v>116</v>
      </c>
      <c r="H2" s="6" t="s">
        <v>122</v>
      </c>
      <c r="I2" s="7" t="s">
        <v>117</v>
      </c>
      <c r="J2" s="6" t="s">
        <v>124</v>
      </c>
      <c r="K2" s="5" t="s">
        <v>118</v>
      </c>
      <c r="L2" s="30" t="s">
        <v>121</v>
      </c>
      <c r="M2" s="29" t="s">
        <v>119</v>
      </c>
      <c r="N2" s="29" t="s">
        <v>0</v>
      </c>
      <c r="O2" s="29" t="s">
        <v>120</v>
      </c>
      <c r="P2" s="29" t="s">
        <v>154</v>
      </c>
    </row>
    <row r="3" spans="1:16" ht="15.75">
      <c r="A3" s="78">
        <v>16</v>
      </c>
      <c r="B3" s="73" t="s">
        <v>34</v>
      </c>
      <c r="C3" s="74" t="s">
        <v>35</v>
      </c>
      <c r="D3" s="64">
        <v>26</v>
      </c>
      <c r="E3" s="65" t="s">
        <v>54</v>
      </c>
      <c r="F3" s="83">
        <v>31</v>
      </c>
      <c r="G3" s="84">
        <v>26.57</v>
      </c>
      <c r="H3" s="85">
        <v>52.65</v>
      </c>
      <c r="I3" s="84">
        <v>33.38</v>
      </c>
      <c r="J3" s="84">
        <v>19.8</v>
      </c>
      <c r="K3" s="86">
        <v>32.35</v>
      </c>
      <c r="L3" s="84">
        <v>99.4</v>
      </c>
      <c r="M3" s="84">
        <v>24.72</v>
      </c>
      <c r="N3" s="34">
        <f aca="true" t="shared" si="0" ref="N3:N26">G3+I3+K3+M3</f>
        <v>117.02000000000001</v>
      </c>
      <c r="O3" s="23" t="s">
        <v>126</v>
      </c>
      <c r="P3" s="66" t="s">
        <v>172</v>
      </c>
    </row>
    <row r="4" spans="1:16" ht="15.75">
      <c r="A4" s="79">
        <v>23</v>
      </c>
      <c r="B4" s="57" t="s">
        <v>45</v>
      </c>
      <c r="C4" s="75" t="s">
        <v>43</v>
      </c>
      <c r="D4" s="24">
        <v>33</v>
      </c>
      <c r="E4" s="67" t="s">
        <v>50</v>
      </c>
      <c r="F4" s="87">
        <v>26</v>
      </c>
      <c r="G4" s="88">
        <v>22.86</v>
      </c>
      <c r="H4" s="88">
        <v>51.28</v>
      </c>
      <c r="I4" s="88">
        <v>34.28</v>
      </c>
      <c r="J4" s="88">
        <v>24.6</v>
      </c>
      <c r="K4" s="89">
        <v>26.04</v>
      </c>
      <c r="L4" s="88">
        <v>73.8</v>
      </c>
      <c r="M4" s="88">
        <v>33.29</v>
      </c>
      <c r="N4" s="38">
        <f t="shared" si="0"/>
        <v>116.47</v>
      </c>
      <c r="O4" s="27" t="s">
        <v>127</v>
      </c>
      <c r="P4" s="68" t="s">
        <v>168</v>
      </c>
    </row>
    <row r="5" spans="1:16" ht="15.75">
      <c r="A5" s="79">
        <v>4</v>
      </c>
      <c r="B5" s="57" t="s">
        <v>13</v>
      </c>
      <c r="C5" s="75" t="s">
        <v>14</v>
      </c>
      <c r="D5" s="24">
        <v>17</v>
      </c>
      <c r="E5" s="67" t="s">
        <v>49</v>
      </c>
      <c r="F5" s="87">
        <v>22</v>
      </c>
      <c r="G5" s="88">
        <v>18.86</v>
      </c>
      <c r="H5" s="88">
        <v>53.06</v>
      </c>
      <c r="I5" s="88">
        <v>33.13</v>
      </c>
      <c r="J5" s="88">
        <v>21</v>
      </c>
      <c r="K5" s="89">
        <v>30.5</v>
      </c>
      <c r="L5" s="88">
        <v>78.1</v>
      </c>
      <c r="M5" s="88">
        <v>31.46</v>
      </c>
      <c r="N5" s="38">
        <f t="shared" si="0"/>
        <v>113.95000000000002</v>
      </c>
      <c r="O5" s="27" t="s">
        <v>127</v>
      </c>
      <c r="P5" s="69" t="s">
        <v>161</v>
      </c>
    </row>
    <row r="6" spans="1:16" ht="15.75">
      <c r="A6" s="79">
        <v>18</v>
      </c>
      <c r="B6" s="57" t="s">
        <v>38</v>
      </c>
      <c r="C6" s="75" t="s">
        <v>10</v>
      </c>
      <c r="D6" s="24" t="s">
        <v>57</v>
      </c>
      <c r="E6" s="67" t="s">
        <v>51</v>
      </c>
      <c r="F6" s="87">
        <v>25</v>
      </c>
      <c r="G6" s="88">
        <v>21.43</v>
      </c>
      <c r="H6" s="90">
        <v>55.56</v>
      </c>
      <c r="I6" s="88">
        <v>31.63</v>
      </c>
      <c r="J6" s="88">
        <v>24.9</v>
      </c>
      <c r="K6" s="89">
        <v>25.72</v>
      </c>
      <c r="L6" s="88">
        <v>70.2</v>
      </c>
      <c r="M6" s="88">
        <v>35</v>
      </c>
      <c r="N6" s="38">
        <f t="shared" si="0"/>
        <v>113.78</v>
      </c>
      <c r="O6" s="27" t="s">
        <v>127</v>
      </c>
      <c r="P6" s="70" t="s">
        <v>151</v>
      </c>
    </row>
    <row r="7" spans="1:16" ht="15.75">
      <c r="A7" s="79">
        <v>12</v>
      </c>
      <c r="B7" s="57" t="s">
        <v>27</v>
      </c>
      <c r="C7" s="75" t="s">
        <v>28</v>
      </c>
      <c r="D7" s="24">
        <v>33</v>
      </c>
      <c r="E7" s="67" t="s">
        <v>50</v>
      </c>
      <c r="F7" s="87">
        <v>29</v>
      </c>
      <c r="G7" s="88">
        <v>24.86</v>
      </c>
      <c r="H7" s="88">
        <v>51.06</v>
      </c>
      <c r="I7" s="88">
        <v>34.42</v>
      </c>
      <c r="J7" s="88">
        <v>28</v>
      </c>
      <c r="K7" s="89">
        <v>22.88</v>
      </c>
      <c r="L7" s="88">
        <v>80.7</v>
      </c>
      <c r="M7" s="88">
        <v>30.45</v>
      </c>
      <c r="N7" s="38">
        <f t="shared" si="0"/>
        <v>112.61</v>
      </c>
      <c r="O7" s="27" t="s">
        <v>127</v>
      </c>
      <c r="P7" s="68" t="s">
        <v>168</v>
      </c>
    </row>
    <row r="8" spans="1:16" ht="15.75">
      <c r="A8" s="79">
        <v>24</v>
      </c>
      <c r="B8" s="57" t="s">
        <v>46</v>
      </c>
      <c r="C8" s="75" t="s">
        <v>43</v>
      </c>
      <c r="D8" s="24">
        <v>25</v>
      </c>
      <c r="E8" s="67" t="s">
        <v>50</v>
      </c>
      <c r="F8" s="87">
        <v>27</v>
      </c>
      <c r="G8" s="88">
        <v>23.14</v>
      </c>
      <c r="H8" s="88">
        <v>58.69</v>
      </c>
      <c r="I8" s="88">
        <v>29.95</v>
      </c>
      <c r="J8" s="88">
        <v>18.3</v>
      </c>
      <c r="K8" s="89">
        <v>35</v>
      </c>
      <c r="L8" s="88">
        <v>101.3</v>
      </c>
      <c r="M8" s="88">
        <v>24.25</v>
      </c>
      <c r="N8" s="38">
        <f t="shared" si="0"/>
        <v>112.34</v>
      </c>
      <c r="O8" s="27" t="s">
        <v>127</v>
      </c>
      <c r="P8" s="68" t="s">
        <v>149</v>
      </c>
    </row>
    <row r="9" spans="1:16" ht="15.75">
      <c r="A9" s="80">
        <v>13</v>
      </c>
      <c r="B9" s="58" t="s">
        <v>29</v>
      </c>
      <c r="C9" s="76" t="s">
        <v>30</v>
      </c>
      <c r="D9" s="8">
        <v>5</v>
      </c>
      <c r="E9" s="9" t="s">
        <v>50</v>
      </c>
      <c r="F9" s="91">
        <v>29</v>
      </c>
      <c r="G9" s="3">
        <v>24.86</v>
      </c>
      <c r="H9" s="3">
        <v>50.97</v>
      </c>
      <c r="I9" s="3">
        <v>34.48</v>
      </c>
      <c r="J9" s="3">
        <v>37.2</v>
      </c>
      <c r="K9" s="92">
        <v>17.22</v>
      </c>
      <c r="L9" s="3">
        <v>73.1</v>
      </c>
      <c r="M9" s="3">
        <v>33.61</v>
      </c>
      <c r="N9" s="48">
        <f t="shared" si="0"/>
        <v>110.17</v>
      </c>
      <c r="O9" s="11">
        <v>7</v>
      </c>
      <c r="P9" s="60" t="s">
        <v>169</v>
      </c>
    </row>
    <row r="10" spans="1:16" ht="15.75">
      <c r="A10" s="80">
        <v>15</v>
      </c>
      <c r="B10" s="58" t="s">
        <v>33</v>
      </c>
      <c r="C10" s="76" t="s">
        <v>12</v>
      </c>
      <c r="D10" s="8">
        <v>17</v>
      </c>
      <c r="E10" s="9" t="s">
        <v>51</v>
      </c>
      <c r="F10" s="91">
        <v>22</v>
      </c>
      <c r="G10" s="3">
        <v>18.86</v>
      </c>
      <c r="H10" s="3">
        <v>54.43</v>
      </c>
      <c r="I10" s="3">
        <v>32.29</v>
      </c>
      <c r="J10" s="3">
        <v>21.9</v>
      </c>
      <c r="K10" s="92">
        <v>29.25</v>
      </c>
      <c r="L10" s="3">
        <v>84.4</v>
      </c>
      <c r="M10" s="3">
        <v>29.11</v>
      </c>
      <c r="N10" s="48">
        <f t="shared" si="0"/>
        <v>109.51</v>
      </c>
      <c r="O10" s="11">
        <v>8</v>
      </c>
      <c r="P10" s="13" t="s">
        <v>171</v>
      </c>
    </row>
    <row r="11" spans="1:16" ht="15.75">
      <c r="A11" s="80">
        <v>8</v>
      </c>
      <c r="B11" s="58" t="s">
        <v>20</v>
      </c>
      <c r="C11" s="76" t="s">
        <v>21</v>
      </c>
      <c r="D11" s="8" t="s">
        <v>57</v>
      </c>
      <c r="E11" s="9" t="s">
        <v>51</v>
      </c>
      <c r="F11" s="91">
        <v>23</v>
      </c>
      <c r="G11" s="3">
        <v>19.71</v>
      </c>
      <c r="H11" s="93">
        <v>52.34</v>
      </c>
      <c r="I11" s="3">
        <v>33.58</v>
      </c>
      <c r="J11" s="3">
        <v>25.8</v>
      </c>
      <c r="K11" s="92">
        <v>24.83</v>
      </c>
      <c r="L11" s="3">
        <v>80.5</v>
      </c>
      <c r="M11" s="3">
        <v>30.52</v>
      </c>
      <c r="N11" s="48">
        <f t="shared" si="0"/>
        <v>108.64</v>
      </c>
      <c r="O11" s="20">
        <v>9</v>
      </c>
      <c r="P11" s="62" t="s">
        <v>151</v>
      </c>
    </row>
    <row r="12" spans="1:16" ht="15.75">
      <c r="A12" s="80">
        <v>19</v>
      </c>
      <c r="B12" s="58" t="s">
        <v>39</v>
      </c>
      <c r="C12" s="76" t="s">
        <v>16</v>
      </c>
      <c r="D12" s="8">
        <v>10</v>
      </c>
      <c r="E12" s="9" t="s">
        <v>48</v>
      </c>
      <c r="F12" s="91">
        <v>19</v>
      </c>
      <c r="G12" s="3">
        <v>16.29</v>
      </c>
      <c r="H12" s="93">
        <v>52.75</v>
      </c>
      <c r="I12" s="3">
        <v>33.32</v>
      </c>
      <c r="J12" s="3">
        <v>25.4</v>
      </c>
      <c r="K12" s="92">
        <v>25.22</v>
      </c>
      <c r="L12" s="3">
        <v>78.9</v>
      </c>
      <c r="M12" s="3">
        <v>31.14</v>
      </c>
      <c r="N12" s="48">
        <f t="shared" si="0"/>
        <v>105.97</v>
      </c>
      <c r="O12" s="11">
        <v>10</v>
      </c>
      <c r="P12" s="14" t="s">
        <v>163</v>
      </c>
    </row>
    <row r="13" spans="1:16" ht="15.75">
      <c r="A13" s="80">
        <v>9</v>
      </c>
      <c r="B13" s="58" t="s">
        <v>22</v>
      </c>
      <c r="C13" s="76" t="s">
        <v>23</v>
      </c>
      <c r="D13" s="8" t="s">
        <v>58</v>
      </c>
      <c r="E13" s="9" t="s">
        <v>50</v>
      </c>
      <c r="F13" s="91">
        <v>24</v>
      </c>
      <c r="G13" s="3">
        <v>20.57</v>
      </c>
      <c r="H13" s="93">
        <v>58.99</v>
      </c>
      <c r="I13" s="3">
        <v>29.8</v>
      </c>
      <c r="J13" s="3">
        <v>24.6</v>
      </c>
      <c r="K13" s="92">
        <v>26.04</v>
      </c>
      <c r="L13" s="3">
        <v>86.2</v>
      </c>
      <c r="M13" s="3">
        <v>28.5</v>
      </c>
      <c r="N13" s="48">
        <f t="shared" si="0"/>
        <v>104.91</v>
      </c>
      <c r="O13" s="11">
        <v>11</v>
      </c>
      <c r="P13" s="61" t="s">
        <v>165</v>
      </c>
    </row>
    <row r="14" spans="1:16" ht="15.75">
      <c r="A14" s="80">
        <v>22</v>
      </c>
      <c r="B14" s="58" t="s">
        <v>44</v>
      </c>
      <c r="C14" s="76" t="s">
        <v>8</v>
      </c>
      <c r="D14" s="8">
        <v>17</v>
      </c>
      <c r="E14" s="9" t="s">
        <v>48</v>
      </c>
      <c r="F14" s="91">
        <v>19</v>
      </c>
      <c r="G14" s="3">
        <v>16.29</v>
      </c>
      <c r="H14" s="3">
        <v>55.24</v>
      </c>
      <c r="I14" s="3">
        <v>31.82</v>
      </c>
      <c r="J14" s="3">
        <v>25.9</v>
      </c>
      <c r="K14" s="92">
        <v>24.73</v>
      </c>
      <c r="L14" s="3">
        <v>77.7</v>
      </c>
      <c r="M14" s="3">
        <v>31.62</v>
      </c>
      <c r="N14" s="48">
        <f t="shared" si="0"/>
        <v>104.46000000000001</v>
      </c>
      <c r="O14" s="11">
        <v>12</v>
      </c>
      <c r="P14" s="13" t="s">
        <v>171</v>
      </c>
    </row>
    <row r="15" spans="1:16" ht="15.75">
      <c r="A15" s="80">
        <v>7</v>
      </c>
      <c r="B15" s="58" t="s">
        <v>18</v>
      </c>
      <c r="C15" s="76" t="s">
        <v>19</v>
      </c>
      <c r="D15" s="8" t="s">
        <v>56</v>
      </c>
      <c r="E15" s="9" t="s">
        <v>52</v>
      </c>
      <c r="F15" s="91">
        <v>22</v>
      </c>
      <c r="G15" s="3">
        <v>18.86</v>
      </c>
      <c r="H15" s="93">
        <v>52.7</v>
      </c>
      <c r="I15" s="3">
        <v>33.35</v>
      </c>
      <c r="J15" s="3">
        <v>28.6</v>
      </c>
      <c r="K15" s="92">
        <v>22.4</v>
      </c>
      <c r="L15" s="3">
        <v>85.7</v>
      </c>
      <c r="M15" s="3">
        <v>28.67</v>
      </c>
      <c r="N15" s="48">
        <f t="shared" si="0"/>
        <v>103.28</v>
      </c>
      <c r="O15" s="20">
        <v>13</v>
      </c>
      <c r="P15" s="15" t="s">
        <v>164</v>
      </c>
    </row>
    <row r="16" spans="1:16" ht="15.75">
      <c r="A16" s="80">
        <v>6</v>
      </c>
      <c r="B16" s="58" t="s">
        <v>17</v>
      </c>
      <c r="C16" s="76" t="s">
        <v>10</v>
      </c>
      <c r="D16" s="8">
        <v>10</v>
      </c>
      <c r="E16" s="9" t="s">
        <v>51</v>
      </c>
      <c r="F16" s="91">
        <v>24</v>
      </c>
      <c r="G16" s="3">
        <v>20.57</v>
      </c>
      <c r="H16" s="93">
        <v>50.22</v>
      </c>
      <c r="I16" s="3">
        <v>35</v>
      </c>
      <c r="J16" s="3">
        <v>30.9</v>
      </c>
      <c r="K16" s="92">
        <v>20.73</v>
      </c>
      <c r="L16" s="3">
        <v>102.3</v>
      </c>
      <c r="M16" s="3">
        <v>24.01</v>
      </c>
      <c r="N16" s="48">
        <f t="shared" si="0"/>
        <v>100.31</v>
      </c>
      <c r="O16" s="20">
        <v>14</v>
      </c>
      <c r="P16" s="14" t="s">
        <v>163</v>
      </c>
    </row>
    <row r="17" spans="1:16" ht="15.75">
      <c r="A17" s="80">
        <v>14</v>
      </c>
      <c r="B17" s="58" t="s">
        <v>31</v>
      </c>
      <c r="C17" s="76" t="s">
        <v>32</v>
      </c>
      <c r="D17" s="8" t="s">
        <v>60</v>
      </c>
      <c r="E17" s="9" t="s">
        <v>51</v>
      </c>
      <c r="F17" s="91">
        <v>18</v>
      </c>
      <c r="G17" s="3">
        <v>15.43</v>
      </c>
      <c r="H17" s="3">
        <v>60.69</v>
      </c>
      <c r="I17" s="3">
        <v>28.96</v>
      </c>
      <c r="J17" s="3">
        <v>30</v>
      </c>
      <c r="K17" s="92">
        <v>30</v>
      </c>
      <c r="L17" s="3">
        <v>97.6</v>
      </c>
      <c r="M17" s="3">
        <v>25.17</v>
      </c>
      <c r="N17" s="48">
        <f t="shared" si="0"/>
        <v>99.56</v>
      </c>
      <c r="O17" s="11">
        <v>15</v>
      </c>
      <c r="P17" s="13" t="s">
        <v>170</v>
      </c>
    </row>
    <row r="18" spans="1:16" ht="15.75">
      <c r="A18" s="80">
        <v>11</v>
      </c>
      <c r="B18" s="58" t="s">
        <v>25</v>
      </c>
      <c r="C18" s="76" t="s">
        <v>26</v>
      </c>
      <c r="D18" s="8" t="s">
        <v>59</v>
      </c>
      <c r="E18" s="9" t="s">
        <v>52</v>
      </c>
      <c r="F18" s="91">
        <v>21</v>
      </c>
      <c r="G18" s="3">
        <v>18</v>
      </c>
      <c r="H18" s="3">
        <v>60.11</v>
      </c>
      <c r="I18" s="3">
        <v>29.24</v>
      </c>
      <c r="J18" s="3">
        <v>24.8</v>
      </c>
      <c r="K18" s="92">
        <v>25.83</v>
      </c>
      <c r="L18" s="3">
        <v>108.5</v>
      </c>
      <c r="M18" s="3">
        <v>22.65</v>
      </c>
      <c r="N18" s="48">
        <f t="shared" si="0"/>
        <v>95.72</v>
      </c>
      <c r="O18" s="11">
        <v>16</v>
      </c>
      <c r="P18" s="60" t="s">
        <v>167</v>
      </c>
    </row>
    <row r="19" spans="1:16" ht="15.75">
      <c r="A19" s="80">
        <v>3</v>
      </c>
      <c r="B19" s="58" t="s">
        <v>11</v>
      </c>
      <c r="C19" s="76" t="s">
        <v>12</v>
      </c>
      <c r="D19" s="8">
        <v>23</v>
      </c>
      <c r="E19" s="9" t="s">
        <v>48</v>
      </c>
      <c r="F19" s="91">
        <v>15</v>
      </c>
      <c r="G19" s="3">
        <v>12.86</v>
      </c>
      <c r="H19" s="3">
        <v>52.81</v>
      </c>
      <c r="I19" s="3">
        <v>33.28</v>
      </c>
      <c r="J19" s="3">
        <v>30.6</v>
      </c>
      <c r="K19" s="92">
        <v>20.93</v>
      </c>
      <c r="L19" s="3">
        <v>86.5</v>
      </c>
      <c r="M19" s="3">
        <v>28.4</v>
      </c>
      <c r="N19" s="48">
        <f t="shared" si="0"/>
        <v>95.47</v>
      </c>
      <c r="O19" s="20">
        <v>17</v>
      </c>
      <c r="P19" s="13" t="s">
        <v>160</v>
      </c>
    </row>
    <row r="20" spans="1:16" ht="15.75">
      <c r="A20" s="81">
        <v>20</v>
      </c>
      <c r="B20" s="58" t="s">
        <v>40</v>
      </c>
      <c r="C20" s="76" t="s">
        <v>41</v>
      </c>
      <c r="D20" s="8" t="s">
        <v>61</v>
      </c>
      <c r="E20" s="9" t="s">
        <v>50</v>
      </c>
      <c r="F20" s="91">
        <v>20</v>
      </c>
      <c r="G20" s="3">
        <v>17.14</v>
      </c>
      <c r="H20" s="93">
        <v>58.34</v>
      </c>
      <c r="I20" s="3">
        <v>30.13</v>
      </c>
      <c r="J20" s="3">
        <v>34</v>
      </c>
      <c r="K20" s="92">
        <v>18.84</v>
      </c>
      <c r="L20" s="3">
        <v>87.5</v>
      </c>
      <c r="M20" s="3">
        <v>28.08</v>
      </c>
      <c r="N20" s="48">
        <f t="shared" si="0"/>
        <v>94.19</v>
      </c>
      <c r="O20" s="11">
        <v>18</v>
      </c>
      <c r="P20" s="62" t="s">
        <v>152</v>
      </c>
    </row>
    <row r="21" spans="1:16" ht="15.75">
      <c r="A21" s="81">
        <v>2</v>
      </c>
      <c r="B21" s="58" t="s">
        <v>9</v>
      </c>
      <c r="C21" s="76" t="s">
        <v>10</v>
      </c>
      <c r="D21" s="8" t="s">
        <v>55</v>
      </c>
      <c r="E21" s="9">
        <v>6</v>
      </c>
      <c r="F21" s="91">
        <v>16</v>
      </c>
      <c r="G21" s="3">
        <v>13.71</v>
      </c>
      <c r="H21" s="3">
        <v>53.74</v>
      </c>
      <c r="I21" s="3">
        <v>32.71</v>
      </c>
      <c r="J21" s="3">
        <v>33.2</v>
      </c>
      <c r="K21" s="92">
        <v>19.29</v>
      </c>
      <c r="L21" s="3">
        <v>98</v>
      </c>
      <c r="M21" s="3">
        <v>25.07</v>
      </c>
      <c r="N21" s="48">
        <f t="shared" si="0"/>
        <v>90.78</v>
      </c>
      <c r="O21" s="20">
        <v>19</v>
      </c>
      <c r="P21" s="13" t="s">
        <v>159</v>
      </c>
    </row>
    <row r="22" spans="1:16" ht="15.75">
      <c r="A22" s="80">
        <v>17</v>
      </c>
      <c r="B22" s="58" t="s">
        <v>36</v>
      </c>
      <c r="C22" s="76" t="s">
        <v>37</v>
      </c>
      <c r="D22" s="8">
        <v>19</v>
      </c>
      <c r="E22" s="9">
        <v>5</v>
      </c>
      <c r="F22" s="91">
        <v>16</v>
      </c>
      <c r="G22" s="3">
        <v>13.71</v>
      </c>
      <c r="H22" s="93">
        <v>54.48</v>
      </c>
      <c r="I22" s="3">
        <v>32.26</v>
      </c>
      <c r="J22" s="3">
        <v>32.6</v>
      </c>
      <c r="K22" s="92">
        <v>19.65</v>
      </c>
      <c r="L22" s="3">
        <v>101</v>
      </c>
      <c r="M22" s="3">
        <v>24.33</v>
      </c>
      <c r="N22" s="48">
        <f t="shared" si="0"/>
        <v>89.95</v>
      </c>
      <c r="O22" s="11">
        <v>20</v>
      </c>
      <c r="P22" s="62" t="s">
        <v>146</v>
      </c>
    </row>
    <row r="23" spans="1:16" ht="31.5">
      <c r="A23" s="80">
        <v>1</v>
      </c>
      <c r="B23" s="58" t="s">
        <v>7</v>
      </c>
      <c r="C23" s="76" t="s">
        <v>8</v>
      </c>
      <c r="D23" s="8">
        <v>31</v>
      </c>
      <c r="E23" s="9" t="s">
        <v>47</v>
      </c>
      <c r="F23" s="91">
        <v>16</v>
      </c>
      <c r="G23" s="3">
        <v>13.71</v>
      </c>
      <c r="H23" s="3">
        <v>58.46</v>
      </c>
      <c r="I23" s="3">
        <v>30.07</v>
      </c>
      <c r="J23" s="3">
        <v>38.8</v>
      </c>
      <c r="K23" s="92">
        <v>16.51</v>
      </c>
      <c r="L23" s="3">
        <v>118.9</v>
      </c>
      <c r="M23" s="3">
        <v>20.66</v>
      </c>
      <c r="N23" s="48">
        <f t="shared" si="0"/>
        <v>80.95</v>
      </c>
      <c r="O23" s="20">
        <v>21</v>
      </c>
      <c r="P23" s="62" t="s">
        <v>158</v>
      </c>
    </row>
    <row r="24" spans="1:16" ht="15.75">
      <c r="A24" s="80">
        <v>5</v>
      </c>
      <c r="B24" s="58" t="s">
        <v>15</v>
      </c>
      <c r="C24" s="76" t="s">
        <v>16</v>
      </c>
      <c r="D24" s="8">
        <v>5</v>
      </c>
      <c r="E24" s="9" t="s">
        <v>50</v>
      </c>
      <c r="F24" s="91">
        <v>23</v>
      </c>
      <c r="G24" s="3">
        <v>19.71</v>
      </c>
      <c r="H24" s="3" t="s">
        <v>125</v>
      </c>
      <c r="I24" s="3">
        <v>0</v>
      </c>
      <c r="J24" s="3">
        <v>26.2</v>
      </c>
      <c r="K24" s="92">
        <v>24.45</v>
      </c>
      <c r="L24" s="3">
        <v>92.6</v>
      </c>
      <c r="M24" s="3">
        <v>26.53</v>
      </c>
      <c r="N24" s="48">
        <f t="shared" si="0"/>
        <v>70.69</v>
      </c>
      <c r="O24" s="20">
        <v>22</v>
      </c>
      <c r="P24" s="13" t="s">
        <v>162</v>
      </c>
    </row>
    <row r="25" spans="1:16" ht="15.75">
      <c r="A25" s="80">
        <v>21</v>
      </c>
      <c r="B25" s="58" t="s">
        <v>42</v>
      </c>
      <c r="C25" s="77" t="s">
        <v>43</v>
      </c>
      <c r="D25" s="8">
        <v>27</v>
      </c>
      <c r="E25" s="9" t="s">
        <v>50</v>
      </c>
      <c r="F25" s="91" t="s">
        <v>125</v>
      </c>
      <c r="G25" s="3">
        <v>0</v>
      </c>
      <c r="H25" s="94">
        <v>57.33</v>
      </c>
      <c r="I25" s="94">
        <v>30.66</v>
      </c>
      <c r="J25" s="95">
        <v>33.8</v>
      </c>
      <c r="K25" s="96">
        <v>18.95</v>
      </c>
      <c r="L25" s="95">
        <v>134.2</v>
      </c>
      <c r="M25" s="95">
        <v>18.31</v>
      </c>
      <c r="N25" s="48">
        <f t="shared" si="0"/>
        <v>67.92</v>
      </c>
      <c r="O25" s="11">
        <v>23</v>
      </c>
      <c r="P25" s="13" t="s">
        <v>173</v>
      </c>
    </row>
    <row r="26" spans="1:16" ht="15.75">
      <c r="A26" s="82">
        <v>10</v>
      </c>
      <c r="B26" s="58" t="s">
        <v>24</v>
      </c>
      <c r="C26" s="76" t="s">
        <v>8</v>
      </c>
      <c r="D26" s="8">
        <v>31</v>
      </c>
      <c r="E26" s="9" t="s">
        <v>53</v>
      </c>
      <c r="F26" s="91" t="s">
        <v>125</v>
      </c>
      <c r="G26" s="3">
        <v>0</v>
      </c>
      <c r="H26" s="93" t="s">
        <v>125</v>
      </c>
      <c r="I26" s="3">
        <v>0</v>
      </c>
      <c r="J26" s="3">
        <v>43.8</v>
      </c>
      <c r="K26" s="92">
        <v>14.62</v>
      </c>
      <c r="L26" s="3">
        <v>90.8</v>
      </c>
      <c r="M26" s="3">
        <v>27.06</v>
      </c>
      <c r="N26" s="48">
        <f t="shared" si="0"/>
        <v>41.68</v>
      </c>
      <c r="O26" s="11">
        <v>24</v>
      </c>
      <c r="P26" s="15" t="s">
        <v>166</v>
      </c>
    </row>
    <row r="27" ht="15">
      <c r="A27" s="63"/>
    </row>
    <row r="28" ht="15">
      <c r="A28" s="63"/>
    </row>
    <row r="29" ht="15">
      <c r="A29" s="63"/>
    </row>
    <row r="30" ht="15">
      <c r="A30" s="63"/>
    </row>
    <row r="31" ht="15">
      <c r="A31" s="63"/>
    </row>
    <row r="32" ht="15">
      <c r="A32" s="6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2013-04-01T23:51:33Z</dcterms:modified>
  <cp:category/>
  <cp:version/>
  <cp:contentType/>
  <cp:contentStatus/>
</cp:coreProperties>
</file>